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prakash_thakur_msc_com/Documents/Desktop/IGM FILING/MSC MEXICO V IU518A/"/>
    </mc:Choice>
  </mc:AlternateContent>
  <xr:revisionPtr revIDLastSave="101" documentId="8_{5AA6336F-6DED-4B20-961A-203CC90B5985}" xr6:coauthVersionLast="47" xr6:coauthVersionMax="47" xr10:uidLastSave="{4D4180CB-E679-4BD7-AD0C-E10F91137EB0}"/>
  <bookViews>
    <workbookView xWindow="-120" yWindow="-120" windowWidth="29040" windowHeight="15720" activeTab="1" xr2:uid="{00000000-000D-0000-FFFF-FFFF00000000}"/>
  </bookViews>
  <sheets>
    <sheet name="SUMMARY" sheetId="2" r:id="rId1"/>
    <sheet name="Import Advance List-NSICT_NSIGT" sheetId="1" r:id="rId2"/>
  </sheets>
  <externalReferences>
    <externalReference r:id="rId3"/>
    <externalReference r:id="rId4"/>
  </externalReferences>
  <definedNames>
    <definedName name="_xlnm._FilterDatabase" localSheetId="1" hidden="1">'Import Advance List-NSICT_NSIGT'!$A$1:$BL$250</definedName>
  </definedNames>
  <calcPr calcId="191029"/>
  <pivotCaches>
    <pivotCache cacheId="7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2" l="1"/>
  <c r="K43" i="2"/>
  <c r="K42" i="2"/>
  <c r="K41" i="2"/>
  <c r="K40" i="2"/>
  <c r="K38" i="2"/>
  <c r="K37" i="2"/>
  <c r="K36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</calcChain>
</file>

<file path=xl/sharedStrings.xml><?xml version="1.0" encoding="utf-8"?>
<sst xmlns="http://schemas.openxmlformats.org/spreadsheetml/2006/main" count="3652" uniqueCount="681">
  <si>
    <t>OHCM</t>
  </si>
  <si>
    <t>OFCM</t>
  </si>
  <si>
    <t>OBCM</t>
  </si>
  <si>
    <t>OLCM</t>
  </si>
  <si>
    <t>ORCM</t>
  </si>
  <si>
    <t>VGM</t>
  </si>
  <si>
    <t/>
  </si>
  <si>
    <t>MSC</t>
  </si>
  <si>
    <t>BMOU5983125</t>
  </si>
  <si>
    <t>4510</t>
  </si>
  <si>
    <t>IM</t>
  </si>
  <si>
    <t>F</t>
  </si>
  <si>
    <t>NSA</t>
  </si>
  <si>
    <t>6M1</t>
  </si>
  <si>
    <t>IPX</t>
  </si>
  <si>
    <t>G</t>
  </si>
  <si>
    <t>HAZ</t>
  </si>
  <si>
    <t>153634</t>
  </si>
  <si>
    <t>9(2211)</t>
  </si>
  <si>
    <t>GLDU9435200</t>
  </si>
  <si>
    <t>2210</t>
  </si>
  <si>
    <t>I7B</t>
  </si>
  <si>
    <t>AST</t>
  </si>
  <si>
    <t>GEN</t>
  </si>
  <si>
    <t>FX34098225</t>
  </si>
  <si>
    <t>MEDU6691860</t>
  </si>
  <si>
    <t>FX34098224</t>
  </si>
  <si>
    <t>MSNU2667991</t>
  </si>
  <si>
    <t>FX34098004</t>
  </si>
  <si>
    <t>TCKU3689532</t>
  </si>
  <si>
    <t>FX34098216</t>
  </si>
  <si>
    <t>TCKU3912245</t>
  </si>
  <si>
    <t>FX34098215</t>
  </si>
  <si>
    <t>TCLU3201080</t>
  </si>
  <si>
    <t>FX34098230</t>
  </si>
  <si>
    <t>TEMU2831210</t>
  </si>
  <si>
    <t>FX34098229</t>
  </si>
  <si>
    <t>TRHU3508756</t>
  </si>
  <si>
    <t>FX34098223</t>
  </si>
  <si>
    <t>TEMU3726836</t>
  </si>
  <si>
    <t>ATU</t>
  </si>
  <si>
    <t>R</t>
  </si>
  <si>
    <t>FX34098210</t>
  </si>
  <si>
    <t>TCKU2070292</t>
  </si>
  <si>
    <t>FX34098206</t>
  </si>
  <si>
    <t>DFSU2710345</t>
  </si>
  <si>
    <t>FX34098207</t>
  </si>
  <si>
    <t>MSDU1433160</t>
  </si>
  <si>
    <t>FX34098204</t>
  </si>
  <si>
    <t>MEDU9739123</t>
  </si>
  <si>
    <t>4532</t>
  </si>
  <si>
    <t>66T</t>
  </si>
  <si>
    <t>ITC</t>
  </si>
  <si>
    <t>REF</t>
  </si>
  <si>
    <t>FX34096824</t>
  </si>
  <si>
    <t>12345</t>
  </si>
  <si>
    <t>C</t>
  </si>
  <si>
    <t>MEDU9378530</t>
  </si>
  <si>
    <t>A151</t>
  </si>
  <si>
    <t>CDP</t>
  </si>
  <si>
    <t>A1404238</t>
  </si>
  <si>
    <t>FFAU3804113</t>
  </si>
  <si>
    <t>SL5</t>
  </si>
  <si>
    <t>TCL</t>
  </si>
  <si>
    <t>205683</t>
  </si>
  <si>
    <t>MSMU7497580</t>
  </si>
  <si>
    <t>205680</t>
  </si>
  <si>
    <t>MSMU2002652</t>
  </si>
  <si>
    <t>SZ8</t>
  </si>
  <si>
    <t>A1403557</t>
  </si>
  <si>
    <t>MSNU7504195</t>
  </si>
  <si>
    <t>A1404225</t>
  </si>
  <si>
    <t>2275</t>
  </si>
  <si>
    <t>3(1993)</t>
  </si>
  <si>
    <t>TRHU7692044</t>
  </si>
  <si>
    <t>SNF</t>
  </si>
  <si>
    <t>0607863</t>
  </si>
  <si>
    <t>CAIU7506878</t>
  </si>
  <si>
    <t>4NE</t>
  </si>
  <si>
    <t>JWC</t>
  </si>
  <si>
    <t>28157707</t>
  </si>
  <si>
    <t>TCLU6069002</t>
  </si>
  <si>
    <t>4363</t>
  </si>
  <si>
    <t>19V</t>
  </si>
  <si>
    <t>OCN</t>
  </si>
  <si>
    <t>ODC</t>
  </si>
  <si>
    <t>FSCU8847937</t>
  </si>
  <si>
    <t>14415524</t>
  </si>
  <si>
    <t>MEDU7691946</t>
  </si>
  <si>
    <t>14415523</t>
  </si>
  <si>
    <t>MEDU7276143</t>
  </si>
  <si>
    <t>91E</t>
  </si>
  <si>
    <t>108075</t>
  </si>
  <si>
    <t>MEDU7247680</t>
  </si>
  <si>
    <t>3KH</t>
  </si>
  <si>
    <t>VLY</t>
  </si>
  <si>
    <t>UL5155207</t>
  </si>
  <si>
    <t>MSBU5480923</t>
  </si>
  <si>
    <t>CLP</t>
  </si>
  <si>
    <t>13692738</t>
  </si>
  <si>
    <t>13692739</t>
  </si>
  <si>
    <t>5314274</t>
  </si>
  <si>
    <t>MSNU3646329</t>
  </si>
  <si>
    <t>44W</t>
  </si>
  <si>
    <t>EFC</t>
  </si>
  <si>
    <t>0447813</t>
  </si>
  <si>
    <t>8(2280)</t>
  </si>
  <si>
    <t>MSNU5902348</t>
  </si>
  <si>
    <t>24C</t>
  </si>
  <si>
    <t>NCB</t>
  </si>
  <si>
    <t>769104</t>
  </si>
  <si>
    <t>UETU6345871</t>
  </si>
  <si>
    <t>769179</t>
  </si>
  <si>
    <t>TLLU7855107</t>
  </si>
  <si>
    <t>UL5155205</t>
  </si>
  <si>
    <t>SEKU6754589</t>
  </si>
  <si>
    <t>BA1</t>
  </si>
  <si>
    <t>ACG</t>
  </si>
  <si>
    <t>UL5004135</t>
  </si>
  <si>
    <t>SEGU6245252</t>
  </si>
  <si>
    <t>UL5006627</t>
  </si>
  <si>
    <t>MSDU5733778</t>
  </si>
  <si>
    <t>UL5006626</t>
  </si>
  <si>
    <t>FSCU9669038</t>
  </si>
  <si>
    <t>UL5006628</t>
  </si>
  <si>
    <t>BMOU6936914</t>
  </si>
  <si>
    <t>UL5004134</t>
  </si>
  <si>
    <t>MSMU1423240</t>
  </si>
  <si>
    <t>25L</t>
  </si>
  <si>
    <t>K2BL322855</t>
  </si>
  <si>
    <t>MSMU3439890</t>
  </si>
  <si>
    <t>45S</t>
  </si>
  <si>
    <t>UL5317710</t>
  </si>
  <si>
    <t>TCKU3170418</t>
  </si>
  <si>
    <t>UL5317612</t>
  </si>
  <si>
    <t>MSNU3177577</t>
  </si>
  <si>
    <t>UL5317721</t>
  </si>
  <si>
    <t>MSNU1972671</t>
  </si>
  <si>
    <t>UL5317714</t>
  </si>
  <si>
    <t>XHCU2467772</t>
  </si>
  <si>
    <t>UL3717219</t>
  </si>
  <si>
    <t>MSMU8873208</t>
  </si>
  <si>
    <t>UL5155208</t>
  </si>
  <si>
    <t>TRHU7517376</t>
  </si>
  <si>
    <t>GDL</t>
  </si>
  <si>
    <t>2114332</t>
  </si>
  <si>
    <t>MSDU4704522</t>
  </si>
  <si>
    <t>4310</t>
  </si>
  <si>
    <t>C4A</t>
  </si>
  <si>
    <t>013060</t>
  </si>
  <si>
    <t>MSDU5753645</t>
  </si>
  <si>
    <t>UL5006622</t>
  </si>
  <si>
    <t>MSDU7092879</t>
  </si>
  <si>
    <t>UL5006620</t>
  </si>
  <si>
    <t>UETU6570553</t>
  </si>
  <si>
    <t>UL5006623</t>
  </si>
  <si>
    <t>MSMU4793790</t>
  </si>
  <si>
    <t>UL5006621</t>
  </si>
  <si>
    <t>MEDU2276428</t>
  </si>
  <si>
    <t>ULA</t>
  </si>
  <si>
    <t>0447814</t>
  </si>
  <si>
    <t>MSDU4609989</t>
  </si>
  <si>
    <t>HW1</t>
  </si>
  <si>
    <t>AMY</t>
  </si>
  <si>
    <t>010236</t>
  </si>
  <si>
    <t>3(1206),3(1208),3(1219),3(1230)</t>
  </si>
  <si>
    <t>TGHU6787204</t>
  </si>
  <si>
    <t>B5L</t>
  </si>
  <si>
    <t>JCF</t>
  </si>
  <si>
    <t>488643</t>
  </si>
  <si>
    <t>TCLU5470561</t>
  </si>
  <si>
    <t>6CL</t>
  </si>
  <si>
    <t>UL4191575</t>
  </si>
  <si>
    <t>FFAU1657559</t>
  </si>
  <si>
    <t>NC5</t>
  </si>
  <si>
    <t>8316808</t>
  </si>
  <si>
    <t>MEDU7098463</t>
  </si>
  <si>
    <t>C3P</t>
  </si>
  <si>
    <t>8316809</t>
  </si>
  <si>
    <t>BMOU5639167</t>
  </si>
  <si>
    <t>8316806</t>
  </si>
  <si>
    <t>MSDU8142660</t>
  </si>
  <si>
    <t>8316807</t>
  </si>
  <si>
    <t>MSDU8166087</t>
  </si>
  <si>
    <t>8316805</t>
  </si>
  <si>
    <t>MSCU4372234</t>
  </si>
  <si>
    <t>57B</t>
  </si>
  <si>
    <t>769077</t>
  </si>
  <si>
    <t>MEDU7276668</t>
  </si>
  <si>
    <t>769169</t>
  </si>
  <si>
    <t>MSDU1868796</t>
  </si>
  <si>
    <t>24Y</t>
  </si>
  <si>
    <t>UL4832714</t>
  </si>
  <si>
    <t>TRHU2421498</t>
  </si>
  <si>
    <t>4AS</t>
  </si>
  <si>
    <t>334405</t>
  </si>
  <si>
    <t>TRHU7476127</t>
  </si>
  <si>
    <t>W9W</t>
  </si>
  <si>
    <t>CON</t>
  </si>
  <si>
    <t>UL5201523</t>
  </si>
  <si>
    <t>MEDU9497230</t>
  </si>
  <si>
    <t>UL5201524</t>
  </si>
  <si>
    <t>MSDU7284932</t>
  </si>
  <si>
    <t>UL5201525</t>
  </si>
  <si>
    <t>TEMU4553102</t>
  </si>
  <si>
    <t>334265</t>
  </si>
  <si>
    <t>MSBU5111720</t>
  </si>
  <si>
    <t>H1Z</t>
  </si>
  <si>
    <t>SMS</t>
  </si>
  <si>
    <t>2356585</t>
  </si>
  <si>
    <t>BEAU4247275</t>
  </si>
  <si>
    <t>M6V</t>
  </si>
  <si>
    <t>PX190129</t>
  </si>
  <si>
    <t>FFAU2908582</t>
  </si>
  <si>
    <t>PX190127</t>
  </si>
  <si>
    <t>FFAU3913942</t>
  </si>
  <si>
    <t>PX190130</t>
  </si>
  <si>
    <t>FFAU4054986</t>
  </si>
  <si>
    <t>11B</t>
  </si>
  <si>
    <t>UL5006707</t>
  </si>
  <si>
    <t>FFAU2990311</t>
  </si>
  <si>
    <t>UL5006724</t>
  </si>
  <si>
    <t>FFAU3505977</t>
  </si>
  <si>
    <t>UL5006728</t>
  </si>
  <si>
    <t>GLDU7355641</t>
  </si>
  <si>
    <t>UL5004137</t>
  </si>
  <si>
    <t>MEDU7905565</t>
  </si>
  <si>
    <t>UL5006703</t>
  </si>
  <si>
    <t>MEDU4535240</t>
  </si>
  <si>
    <t>UL5006704</t>
  </si>
  <si>
    <t>CAAU7124893</t>
  </si>
  <si>
    <t>UL5006648</t>
  </si>
  <si>
    <t>BMOU5968223</t>
  </si>
  <si>
    <t>UL5006722</t>
  </si>
  <si>
    <t>DFSU6829076</t>
  </si>
  <si>
    <t>UL5006708</t>
  </si>
  <si>
    <t>DRYU9511447</t>
  </si>
  <si>
    <t>UL5006700</t>
  </si>
  <si>
    <t>FCIU7372355</t>
  </si>
  <si>
    <t>UL5006645</t>
  </si>
  <si>
    <t>MSBU5505430</t>
  </si>
  <si>
    <t>UL5006643</t>
  </si>
  <si>
    <t>MSBU5476625</t>
  </si>
  <si>
    <t>UL5006640</t>
  </si>
  <si>
    <t>MSDU6066474</t>
  </si>
  <si>
    <t>UL5006727</t>
  </si>
  <si>
    <t>MSDU5555634</t>
  </si>
  <si>
    <t>UL5006647</t>
  </si>
  <si>
    <t>MSMU4261272</t>
  </si>
  <si>
    <t>UL5006624</t>
  </si>
  <si>
    <t>MSDU8807745</t>
  </si>
  <si>
    <t>UL5006644</t>
  </si>
  <si>
    <t>MSDU7606622</t>
  </si>
  <si>
    <t>UL5006729</t>
  </si>
  <si>
    <t>MSDU8017930</t>
  </si>
  <si>
    <t>UL5006649</t>
  </si>
  <si>
    <t>MSDU5726681</t>
  </si>
  <si>
    <t>UL5006702</t>
  </si>
  <si>
    <t>MSDU6541213</t>
  </si>
  <si>
    <t>UL5006646</t>
  </si>
  <si>
    <t>MSDU6685951</t>
  </si>
  <si>
    <t>UL5006642</t>
  </si>
  <si>
    <t>MSNU9546899</t>
  </si>
  <si>
    <t>UL5006726</t>
  </si>
  <si>
    <t>MSNU7886143</t>
  </si>
  <si>
    <t>UL5004138</t>
  </si>
  <si>
    <t>MSNU7914374</t>
  </si>
  <si>
    <t>UL5006641</t>
  </si>
  <si>
    <t>MSMU5931609</t>
  </si>
  <si>
    <t>UL5006705</t>
  </si>
  <si>
    <t>MSMU6479427</t>
  </si>
  <si>
    <t>UL5006706</t>
  </si>
  <si>
    <t>MSMU7134965</t>
  </si>
  <si>
    <t>UL5006723</t>
  </si>
  <si>
    <t>MSMU8901510</t>
  </si>
  <si>
    <t>UL5006638</t>
  </si>
  <si>
    <t>MSNU7395920</t>
  </si>
  <si>
    <t>UL5006709</t>
  </si>
  <si>
    <t>TRHU7579969</t>
  </si>
  <si>
    <t>UL5004136</t>
  </si>
  <si>
    <t>TIIU4072451</t>
  </si>
  <si>
    <t>UL5004139</t>
  </si>
  <si>
    <t>TRLU7197619</t>
  </si>
  <si>
    <t>UL5006725</t>
  </si>
  <si>
    <t>TXGU4334215</t>
  </si>
  <si>
    <t>UL5006701</t>
  </si>
  <si>
    <t>TGBU7247934</t>
  </si>
  <si>
    <t>B8Q</t>
  </si>
  <si>
    <t>44942373</t>
  </si>
  <si>
    <t>MSNU7335768</t>
  </si>
  <si>
    <t>44942374</t>
  </si>
  <si>
    <t>MSNU5324044</t>
  </si>
  <si>
    <t>44942375</t>
  </si>
  <si>
    <t>MSNU6503358</t>
  </si>
  <si>
    <t>44942371</t>
  </si>
  <si>
    <t>MSNU6585741</t>
  </si>
  <si>
    <t>44942376</t>
  </si>
  <si>
    <t>MSDU5988681</t>
  </si>
  <si>
    <t>44942372</t>
  </si>
  <si>
    <t>FDCU0198513</t>
  </si>
  <si>
    <t>44942377</t>
  </si>
  <si>
    <t>CARU9899997</t>
  </si>
  <si>
    <t>44942370</t>
  </si>
  <si>
    <t>E</t>
  </si>
  <si>
    <t>SOB</t>
  </si>
  <si>
    <t>Nil</t>
  </si>
  <si>
    <t>2270</t>
  </si>
  <si>
    <t>MSDU5180034</t>
  </si>
  <si>
    <t>JWR</t>
  </si>
  <si>
    <t>3001235</t>
  </si>
  <si>
    <t>MSMU3396041</t>
  </si>
  <si>
    <t>SA1</t>
  </si>
  <si>
    <t>4894845</t>
  </si>
  <si>
    <t>MSMU1705429</t>
  </si>
  <si>
    <t>4894840</t>
  </si>
  <si>
    <t>CAIU2818425</t>
  </si>
  <si>
    <t>4894844</t>
  </si>
  <si>
    <t>HPCU2613558</t>
  </si>
  <si>
    <t>4894839</t>
  </si>
  <si>
    <t>SEKU1005778</t>
  </si>
  <si>
    <t>4894843</t>
  </si>
  <si>
    <t>TCKU1283246</t>
  </si>
  <si>
    <t>4894841</t>
  </si>
  <si>
    <t>MSDU2096125</t>
  </si>
  <si>
    <t>3P9</t>
  </si>
  <si>
    <t>UL5317567</t>
  </si>
  <si>
    <t>MSNU1956388</t>
  </si>
  <si>
    <t>61I</t>
  </si>
  <si>
    <t>UL 5317678</t>
  </si>
  <si>
    <t>MSNU7196908</t>
  </si>
  <si>
    <t>35E</t>
  </si>
  <si>
    <t>UL4601722</t>
  </si>
  <si>
    <t>TCLU6069229</t>
  </si>
  <si>
    <t>TRLU6011252</t>
  </si>
  <si>
    <t>MSDU6760910</t>
  </si>
  <si>
    <t>UL4601723</t>
  </si>
  <si>
    <t>MSDU6580190</t>
  </si>
  <si>
    <t>UL4601721</t>
  </si>
  <si>
    <t>MSMU1951335</t>
  </si>
  <si>
    <t>UL5317569</t>
  </si>
  <si>
    <t>MSDU2822721</t>
  </si>
  <si>
    <t>UL5317709</t>
  </si>
  <si>
    <t>FFAU2248508</t>
  </si>
  <si>
    <t>19U</t>
  </si>
  <si>
    <t>207991</t>
  </si>
  <si>
    <t>MEDU6573492</t>
  </si>
  <si>
    <t>1NS</t>
  </si>
  <si>
    <t>3719379</t>
  </si>
  <si>
    <t>DFSU2440281</t>
  </si>
  <si>
    <t>3719501</t>
  </si>
  <si>
    <t>MSMU1919328</t>
  </si>
  <si>
    <t>3719504</t>
  </si>
  <si>
    <t>MSMU2340135</t>
  </si>
  <si>
    <t>335970</t>
  </si>
  <si>
    <t>335982</t>
  </si>
  <si>
    <t>335989</t>
  </si>
  <si>
    <t>MSDU2673572</t>
  </si>
  <si>
    <t>452903</t>
  </si>
  <si>
    <t>452904</t>
  </si>
  <si>
    <t>452906</t>
  </si>
  <si>
    <t>MEDU5897898</t>
  </si>
  <si>
    <t>335951</t>
  </si>
  <si>
    <t>335972</t>
  </si>
  <si>
    <t>335978</t>
  </si>
  <si>
    <t>MSNU7325570</t>
  </si>
  <si>
    <t>UL4650259</t>
  </si>
  <si>
    <t>TEMU2070682</t>
  </si>
  <si>
    <t>760153</t>
  </si>
  <si>
    <t>MSMU3397773</t>
  </si>
  <si>
    <t>760158</t>
  </si>
  <si>
    <t>CAIU4597690</t>
  </si>
  <si>
    <t>0607815</t>
  </si>
  <si>
    <t>0607817</t>
  </si>
  <si>
    <t>0607830</t>
  </si>
  <si>
    <t>CAIU7768796</t>
  </si>
  <si>
    <t>X6Z</t>
  </si>
  <si>
    <t>007607</t>
  </si>
  <si>
    <t>FFAU1942319</t>
  </si>
  <si>
    <t>44942378</t>
  </si>
  <si>
    <t>MSDU5634559</t>
  </si>
  <si>
    <t>44942379</t>
  </si>
  <si>
    <t>MSBU5430028</t>
  </si>
  <si>
    <t>44942361</t>
  </si>
  <si>
    <t>MSNU7123120</t>
  </si>
  <si>
    <t>44942363</t>
  </si>
  <si>
    <t>MSNU5277282</t>
  </si>
  <si>
    <t>44942362</t>
  </si>
  <si>
    <t>MSDU6178290</t>
  </si>
  <si>
    <t>007610</t>
  </si>
  <si>
    <t>FCLU1908044</t>
  </si>
  <si>
    <t>6QJ</t>
  </si>
  <si>
    <t>NCC</t>
  </si>
  <si>
    <t>0026606</t>
  </si>
  <si>
    <t>CAIU6340550</t>
  </si>
  <si>
    <t>DLB</t>
  </si>
  <si>
    <t>3337961</t>
  </si>
  <si>
    <t>MSMU1171175</t>
  </si>
  <si>
    <t>3337968</t>
  </si>
  <si>
    <t>MSDU2092834</t>
  </si>
  <si>
    <t>3337962</t>
  </si>
  <si>
    <t>MSDU2260666</t>
  </si>
  <si>
    <t>3337969</t>
  </si>
  <si>
    <t>TLLU3411932</t>
  </si>
  <si>
    <t>3337970</t>
  </si>
  <si>
    <t>TGBU3994931</t>
  </si>
  <si>
    <t>15R</t>
  </si>
  <si>
    <t>A1570396</t>
  </si>
  <si>
    <t>FBIU0224755</t>
  </si>
  <si>
    <t>A1570397</t>
  </si>
  <si>
    <t>MEDU5862799</t>
  </si>
  <si>
    <t>007451</t>
  </si>
  <si>
    <t>MSMU2490963</t>
  </si>
  <si>
    <t>007459</t>
  </si>
  <si>
    <t>MSDU6803782</t>
  </si>
  <si>
    <t>0648335</t>
  </si>
  <si>
    <t>MSDU5562150</t>
  </si>
  <si>
    <t>0648334</t>
  </si>
  <si>
    <t>TEMU8706494</t>
  </si>
  <si>
    <t>0648327</t>
  </si>
  <si>
    <t>UETU7104734</t>
  </si>
  <si>
    <t>0648338</t>
  </si>
  <si>
    <t>TEMU3682511</t>
  </si>
  <si>
    <t>3337884</t>
  </si>
  <si>
    <t>MSDU2824719</t>
  </si>
  <si>
    <t>3337887</t>
  </si>
  <si>
    <t>MSDU1306422</t>
  </si>
  <si>
    <t>3337886</t>
  </si>
  <si>
    <t>MSDU1874464</t>
  </si>
  <si>
    <t>3337889</t>
  </si>
  <si>
    <t>CORU2435709</t>
  </si>
  <si>
    <t>3337885</t>
  </si>
  <si>
    <t>EURU0541181</t>
  </si>
  <si>
    <t>MTY</t>
  </si>
  <si>
    <t>EURU0541197</t>
  </si>
  <si>
    <t>MSMU4520603</t>
  </si>
  <si>
    <t>059888</t>
  </si>
  <si>
    <t>BMOU6103590</t>
  </si>
  <si>
    <t>UL3993447</t>
  </si>
  <si>
    <t>FCIU7415210</t>
  </si>
  <si>
    <t>00402666</t>
  </si>
  <si>
    <t>MSMU4359227</t>
  </si>
  <si>
    <t>7XL</t>
  </si>
  <si>
    <t>147708</t>
  </si>
  <si>
    <t>TXGU7260878</t>
  </si>
  <si>
    <t>147709</t>
  </si>
  <si>
    <t>UETU5689110</t>
  </si>
  <si>
    <t>147710</t>
  </si>
  <si>
    <t>UETU6601166</t>
  </si>
  <si>
    <t>147632</t>
  </si>
  <si>
    <t>TIIU4376259</t>
  </si>
  <si>
    <t>147618</t>
  </si>
  <si>
    <t>TLLU8621654</t>
  </si>
  <si>
    <t>147613</t>
  </si>
  <si>
    <t>MSMU8819249</t>
  </si>
  <si>
    <t>147615</t>
  </si>
  <si>
    <t>TGBU4860747</t>
  </si>
  <si>
    <t>147617</t>
  </si>
  <si>
    <t>MSDU6784173</t>
  </si>
  <si>
    <t>147614</t>
  </si>
  <si>
    <t>MSDU8070750</t>
  </si>
  <si>
    <t>147616</t>
  </si>
  <si>
    <t>MSDU6120092</t>
  </si>
  <si>
    <t>147620</t>
  </si>
  <si>
    <t>CRXU9278156</t>
  </si>
  <si>
    <t>147619</t>
  </si>
  <si>
    <t>CAAU7463135</t>
  </si>
  <si>
    <t>147631</t>
  </si>
  <si>
    <t>FCIU9446009</t>
  </si>
  <si>
    <t>0011477</t>
  </si>
  <si>
    <t>MSMU7347343</t>
  </si>
  <si>
    <t>0011475</t>
  </si>
  <si>
    <t>MSNU5523998</t>
  </si>
  <si>
    <t>21F</t>
  </si>
  <si>
    <t>UL1268489</t>
  </si>
  <si>
    <t>TCLU5914624</t>
  </si>
  <si>
    <t>UL1268490</t>
  </si>
  <si>
    <t>MEDU4368626</t>
  </si>
  <si>
    <t>UL126848</t>
  </si>
  <si>
    <t>MEDU3724785</t>
  </si>
  <si>
    <t>PS2</t>
  </si>
  <si>
    <t>757521</t>
  </si>
  <si>
    <t>MEDU4965690</t>
  </si>
  <si>
    <t>001147</t>
  </si>
  <si>
    <t>MEDU7539471</t>
  </si>
  <si>
    <t>0009789</t>
  </si>
  <si>
    <t>MSMU6236962</t>
  </si>
  <si>
    <t>3000553</t>
  </si>
  <si>
    <t>TGBU9226648</t>
  </si>
  <si>
    <t>3000569</t>
  </si>
  <si>
    <t>MEDU5497187</t>
  </si>
  <si>
    <t>2K5</t>
  </si>
  <si>
    <t>4144595</t>
  </si>
  <si>
    <t>MSDU1145478</t>
  </si>
  <si>
    <t>4144599</t>
  </si>
  <si>
    <t>MSMU3463915</t>
  </si>
  <si>
    <t>4144699</t>
  </si>
  <si>
    <t>MSMU3517380</t>
  </si>
  <si>
    <t>4144600</t>
  </si>
  <si>
    <t>MSMU3020692</t>
  </si>
  <si>
    <t>4144597</t>
  </si>
  <si>
    <t>CAAU5090238</t>
  </si>
  <si>
    <t>Y69</t>
  </si>
  <si>
    <t>059530</t>
  </si>
  <si>
    <t>CAAU5842058</t>
  </si>
  <si>
    <t>059874</t>
  </si>
  <si>
    <t>UETU6105130</t>
  </si>
  <si>
    <t>053582</t>
  </si>
  <si>
    <t>MSMU8371344</t>
  </si>
  <si>
    <t>053390</t>
  </si>
  <si>
    <t>MSMU7656722</t>
  </si>
  <si>
    <t>6P4</t>
  </si>
  <si>
    <t>060076</t>
  </si>
  <si>
    <t>MSMU7215007</t>
  </si>
  <si>
    <t>053580</t>
  </si>
  <si>
    <t>MSMU6662612</t>
  </si>
  <si>
    <t>053272</t>
  </si>
  <si>
    <t>SEGU4941950</t>
  </si>
  <si>
    <t>053644</t>
  </si>
  <si>
    <t>TCNU3712262</t>
  </si>
  <si>
    <t>060058</t>
  </si>
  <si>
    <t>TCLU1861399</t>
  </si>
  <si>
    <t>059869</t>
  </si>
  <si>
    <t>SEKU6772279</t>
  </si>
  <si>
    <t>059886</t>
  </si>
  <si>
    <t>MSNU9051987</t>
  </si>
  <si>
    <t>059627</t>
  </si>
  <si>
    <t>FSCU9665963</t>
  </si>
  <si>
    <t>053311</t>
  </si>
  <si>
    <t>MSDU7311344</t>
  </si>
  <si>
    <t>053453</t>
  </si>
  <si>
    <t>MSMU4505996</t>
  </si>
  <si>
    <t>053609</t>
  </si>
  <si>
    <t>MSDU8088045</t>
  </si>
  <si>
    <t>053393</t>
  </si>
  <si>
    <t>MSDU8872988</t>
  </si>
  <si>
    <t>053585</t>
  </si>
  <si>
    <t>MSCU5061807</t>
  </si>
  <si>
    <t>060053</t>
  </si>
  <si>
    <t>MSDU5677801</t>
  </si>
  <si>
    <t>059884</t>
  </si>
  <si>
    <t>FFAU3929996</t>
  </si>
  <si>
    <t>J2R</t>
  </si>
  <si>
    <t>244466</t>
  </si>
  <si>
    <t>MSMU7445545</t>
  </si>
  <si>
    <t>244465</t>
  </si>
  <si>
    <t>TGBU3212436</t>
  </si>
  <si>
    <t>UL3719502</t>
  </si>
  <si>
    <t>MSDU4601376</t>
  </si>
  <si>
    <t>UL5693153</t>
  </si>
  <si>
    <t>MEDU4992165</t>
  </si>
  <si>
    <t>0011476</t>
  </si>
  <si>
    <t>TCLU5712285</t>
  </si>
  <si>
    <t>0011474</t>
  </si>
  <si>
    <t>MSNU9673785</t>
  </si>
  <si>
    <t>009836</t>
  </si>
  <si>
    <t>MEDU2568610</t>
  </si>
  <si>
    <t>HCP</t>
  </si>
  <si>
    <t>FJ22560553</t>
  </si>
  <si>
    <t>002KW001504</t>
  </si>
  <si>
    <t>CAAU6759987</t>
  </si>
  <si>
    <t>APO</t>
  </si>
  <si>
    <t>210262</t>
  </si>
  <si>
    <t>MSDU6860890</t>
  </si>
  <si>
    <t>210229</t>
  </si>
  <si>
    <t>TGBU5710309</t>
  </si>
  <si>
    <t>210202</t>
  </si>
  <si>
    <t>MSDU1227750</t>
  </si>
  <si>
    <t>BNG</t>
  </si>
  <si>
    <t>4649388</t>
  </si>
  <si>
    <t>MSMU6759428</t>
  </si>
  <si>
    <t>VI6</t>
  </si>
  <si>
    <t>UL3040413</t>
  </si>
  <si>
    <t>TGBU9864806</t>
  </si>
  <si>
    <t>UL3040414</t>
  </si>
  <si>
    <t>MEDU5429834</t>
  </si>
  <si>
    <t>700695</t>
  </si>
  <si>
    <t>MSNU6765105</t>
  </si>
  <si>
    <t>EU24878582</t>
  </si>
  <si>
    <t>001520</t>
  </si>
  <si>
    <t>MSMU6194620</t>
  </si>
  <si>
    <t>27R</t>
  </si>
  <si>
    <t>DG0035181</t>
  </si>
  <si>
    <t>CAIU4780720</t>
  </si>
  <si>
    <t>DG0034603</t>
  </si>
  <si>
    <t>TIIU5643730</t>
  </si>
  <si>
    <t>DG0034604</t>
  </si>
  <si>
    <t>UETU6124802</t>
  </si>
  <si>
    <t>0062</t>
  </si>
  <si>
    <t>0069</t>
  </si>
  <si>
    <t>MSBU6830013</t>
  </si>
  <si>
    <t>006779</t>
  </si>
  <si>
    <t>006780</t>
  </si>
  <si>
    <t>VslVisit</t>
  </si>
  <si>
    <t>OutVslVisit</t>
  </si>
  <si>
    <t>Opr</t>
  </si>
  <si>
    <t>ContainerNo</t>
  </si>
  <si>
    <t>EqpType</t>
  </si>
  <si>
    <t>ShippingStatusCode</t>
  </si>
  <si>
    <t>LoadStatus</t>
  </si>
  <si>
    <t>VesselBayLocation</t>
  </si>
  <si>
    <t>Pol</t>
  </si>
  <si>
    <t>Pod</t>
  </si>
  <si>
    <t>Dst</t>
  </si>
  <si>
    <t>GroupCode</t>
  </si>
  <si>
    <t>TransitCode</t>
  </si>
  <si>
    <t>DepartureMode</t>
  </si>
  <si>
    <t>GrossWgt</t>
  </si>
  <si>
    <t>BillOfLading</t>
  </si>
  <si>
    <t>CommodityCode</t>
  </si>
  <si>
    <t>DeclaredSealNumber1</t>
  </si>
  <si>
    <t>DeclaredSealNumber2</t>
  </si>
  <si>
    <t>DeclaredSealNumber3</t>
  </si>
  <si>
    <t>Temp</t>
  </si>
  <si>
    <t>TempUOM</t>
  </si>
  <si>
    <t>IMCOs</t>
  </si>
  <si>
    <t>BookingNo</t>
  </si>
  <si>
    <t>BoxAgentName</t>
  </si>
  <si>
    <t>UserDefinedName0</t>
  </si>
  <si>
    <t>UserDefinedName1</t>
  </si>
  <si>
    <t>UserDefinedName2</t>
  </si>
  <si>
    <t>UserDefinedName3</t>
  </si>
  <si>
    <t>UserDefinedName4</t>
  </si>
  <si>
    <t>UserDefinedCode0</t>
  </si>
  <si>
    <t>UserDefinedCode1</t>
  </si>
  <si>
    <t>UserDefinedCode2</t>
  </si>
  <si>
    <t>UserDefinedCode3</t>
  </si>
  <si>
    <t>UserDefinedCode4</t>
  </si>
  <si>
    <t>UserDefinedCode5</t>
  </si>
  <si>
    <t>UserDefinedCode6</t>
  </si>
  <si>
    <t>UserDefinedCode7</t>
  </si>
  <si>
    <t>UserDefinedCode8</t>
  </si>
  <si>
    <t>UserDefinedCode9</t>
  </si>
  <si>
    <t>UserDefinedNumber0</t>
  </si>
  <si>
    <t>UserDefinedNumber1</t>
  </si>
  <si>
    <t>UserDefinedNumber2</t>
  </si>
  <si>
    <t>UserDefinedNumber3</t>
  </si>
  <si>
    <t>UserDefinedNumber4</t>
  </si>
  <si>
    <t>UserDefinedTime0</t>
  </si>
  <si>
    <t>UserDefinedTime1</t>
  </si>
  <si>
    <t>UserDefinedTime2</t>
  </si>
  <si>
    <t>UserDefinedTime3</t>
  </si>
  <si>
    <t>UserDefinedTime4</t>
  </si>
  <si>
    <t>RailOperatorCode</t>
  </si>
  <si>
    <t>VGM Date</t>
  </si>
  <si>
    <t>VGM Party</t>
  </si>
  <si>
    <t>SPC1</t>
  </si>
  <si>
    <t>Preferred CFS after 48 Hours</t>
  </si>
  <si>
    <t>IEC NO</t>
  </si>
  <si>
    <t xml:space="preserve">GST </t>
  </si>
  <si>
    <t>EAMIL ID</t>
  </si>
  <si>
    <t>XEMR0281</t>
  </si>
  <si>
    <t xml:space="preserve"> </t>
  </si>
  <si>
    <t>NPR</t>
  </si>
  <si>
    <t>GMCU3053889</t>
  </si>
  <si>
    <t>71D</t>
  </si>
  <si>
    <t>CDN</t>
  </si>
  <si>
    <t>ABL</t>
  </si>
  <si>
    <t>EURU5154204</t>
  </si>
  <si>
    <t>MTYABL</t>
  </si>
  <si>
    <t>MEDUOJ461187</t>
  </si>
  <si>
    <t>NIL</t>
  </si>
  <si>
    <t>2.2(3220)</t>
  </si>
  <si>
    <t>DHGU2249060</t>
  </si>
  <si>
    <t>EURU5154101</t>
  </si>
  <si>
    <t>EURU5153764</t>
  </si>
  <si>
    <t>JMM</t>
  </si>
  <si>
    <t>CXTU1141285</t>
  </si>
  <si>
    <t>11O</t>
  </si>
  <si>
    <t>9(3082)</t>
  </si>
  <si>
    <t>STBU2601058</t>
  </si>
  <si>
    <t>7B3</t>
  </si>
  <si>
    <t>STBU2621938</t>
  </si>
  <si>
    <t>STBU2632151</t>
  </si>
  <si>
    <t>STBU2639958</t>
  </si>
  <si>
    <t>UTCU5044964</t>
  </si>
  <si>
    <t>Count of ContainerNo</t>
  </si>
  <si>
    <t>Column Labels</t>
  </si>
  <si>
    <t>Grand Total</t>
  </si>
  <si>
    <t>Row Labels</t>
  </si>
  <si>
    <t>GATE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</si>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</sst>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9" formatCode="_ * #,##0.00_ ;_ * \-#,##0.00_ ;_ * &quot;-&quot;??_ ;_ @_ "/>
    <numFmt numFmtId="171" formatCode="0.000"/>
  </numFmts>
  <fonts count="36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新細明體"/>
      <family val="1"/>
      <charset val="136"/>
    </font>
    <font>
      <sz val="11"/>
      <color rgb="FF9C650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</font>
    <font>
      <b/>
      <sz val="18"/>
      <color theme="3"/>
      <name val="Cambria"/>
      <charset val="134"/>
      <scheme val="major"/>
    </font>
    <font>
      <sz val="10"/>
      <name val="Arial"/>
      <charset val="134"/>
    </font>
    <font>
      <sz val="12"/>
      <name val="新細明體"/>
      <charset val="136"/>
    </font>
    <font>
      <sz val="18"/>
      <color theme="3"/>
      <name val="Cambria"/>
      <charset val="134"/>
      <scheme val="major"/>
    </font>
    <font>
      <sz val="10"/>
      <color rgb="FF000000"/>
      <name val="Calibri"/>
      <charset val="134"/>
      <scheme val="minor"/>
    </font>
    <font>
      <sz val="10"/>
      <color theme="1"/>
      <name val="Arial"/>
      <charset val="134"/>
    </font>
    <font>
      <sz val="10"/>
      <name val="MS Sans Serif"/>
      <charset val="134"/>
    </font>
    <font>
      <b/>
      <sz val="18"/>
      <color theme="3"/>
      <name val="Cambria"/>
      <family val="2"/>
      <scheme val="major"/>
    </font>
    <font>
      <sz val="10"/>
      <color theme="1"/>
      <name val="Comic Sans MS"/>
      <family val="4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22" fillId="0" borderId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3" fillId="4" borderId="0" applyNumberFormat="0" applyBorder="0" applyAlignment="0" applyProtection="0"/>
    <xf numFmtId="0" fontId="1" fillId="8" borderId="8" applyNumberFormat="0" applyFont="0" applyAlignment="0" applyProtection="0"/>
    <xf numFmtId="0" fontId="24" fillId="0" borderId="0"/>
    <xf numFmtId="0" fontId="27" fillId="0" borderId="0"/>
    <xf numFmtId="0" fontId="24" fillId="0" borderId="0"/>
    <xf numFmtId="0" fontId="28" fillId="0" borderId="0"/>
    <xf numFmtId="0" fontId="26" fillId="0" borderId="0" applyNumberFormat="0" applyFill="0" applyBorder="0" applyAlignment="0" applyProtection="0"/>
    <xf numFmtId="0" fontId="24" fillId="0" borderId="0"/>
    <xf numFmtId="0" fontId="28" fillId="0" borderId="0"/>
    <xf numFmtId="0" fontId="27" fillId="0" borderId="0"/>
    <xf numFmtId="0" fontId="29" fillId="0" borderId="0" applyNumberFormat="0" applyFill="0" applyBorder="0" applyAlignment="0" applyProtection="0"/>
    <xf numFmtId="16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30" fillId="0" borderId="0"/>
    <xf numFmtId="0" fontId="27" fillId="0" borderId="0"/>
    <xf numFmtId="0" fontId="24" fillId="0" borderId="0"/>
    <xf numFmtId="0" fontId="24" fillId="0" borderId="0"/>
    <xf numFmtId="0" fontId="31" fillId="0" borderId="0"/>
    <xf numFmtId="0" fontId="32" fillId="0" borderId="0"/>
    <xf numFmtId="0" fontId="25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8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6" borderId="8" applyNumberFormat="0" applyFont="0" applyAlignment="0" applyProtection="0"/>
    <xf numFmtId="0" fontId="33" fillId="0" borderId="0" applyNumberFormat="0" applyFill="0" applyBorder="0" applyAlignment="0" applyProtection="0"/>
  </cellStyleXfs>
  <cellXfs count="21">
    <xf numFmtId="0" fontId="2" fillId="0" borderId="0" xfId="0" applyFont="1"/>
    <xf numFmtId="0" fontId="2" fillId="0" borderId="10" xfId="0" applyNumberFormat="1" applyFont="1" applyBorder="1" applyAlignment="1">
      <alignment horizontal="center"/>
    </xf>
    <xf numFmtId="0" fontId="2" fillId="0" borderId="10" xfId="0" pivotButton="1" applyFont="1" applyBorder="1" applyAlignment="1">
      <alignment horizontal="center"/>
    </xf>
    <xf numFmtId="0" fontId="19" fillId="0" borderId="10" xfId="41" quotePrefix="1" applyFont="1" applyBorder="1" applyAlignment="1">
      <alignment horizontal="center"/>
    </xf>
    <xf numFmtId="0" fontId="19" fillId="0" borderId="10" xfId="4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10" xfId="41" applyBorder="1"/>
    <xf numFmtId="49" fontId="19" fillId="33" borderId="1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49" fontId="19" fillId="35" borderId="10" xfId="0" applyNumberFormat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17" fillId="0" borderId="10" xfId="41" applyFont="1" applyBorder="1"/>
    <xf numFmtId="0" fontId="34" fillId="0" borderId="10" xfId="41" applyFont="1" applyBorder="1" applyAlignment="1">
      <alignment horizontal="center"/>
    </xf>
    <xf numFmtId="0" fontId="1" fillId="0" borderId="10" xfId="41" applyBorder="1" applyAlignment="1">
      <alignment horizontal="center"/>
    </xf>
    <xf numFmtId="171" fontId="1" fillId="0" borderId="10" xfId="41" applyNumberFormat="1" applyBorder="1" applyAlignment="1">
      <alignment horizontal="center"/>
    </xf>
    <xf numFmtId="0" fontId="1" fillId="0" borderId="10" xfId="41" quotePrefix="1" applyBorder="1" applyAlignment="1">
      <alignment horizontal="center"/>
    </xf>
    <xf numFmtId="0" fontId="17" fillId="0" borderId="10" xfId="41" applyFont="1" applyBorder="1" applyAlignment="1">
      <alignment horizontal="center"/>
    </xf>
    <xf numFmtId="49" fontId="35" fillId="0" borderId="10" xfId="41" applyNumberFormat="1" applyFont="1" applyBorder="1" applyAlignment="1">
      <alignment horizontal="center" vertical="center"/>
    </xf>
  </cellXfs>
  <cellStyles count="91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1 2" xfId="45" xr:uid="{1AEA7FEF-9E93-4B5D-8040-69BA238F284C}"/>
    <cellStyle name="60% - Accent2" xfId="24" builtinId="36" customBuiltin="1"/>
    <cellStyle name="60% - Accent2 2" xfId="46" xr:uid="{996162B5-841B-4366-B183-71DCA26E3C21}"/>
    <cellStyle name="60% - Accent3" xfId="28" builtinId="40" customBuiltin="1"/>
    <cellStyle name="60% - Accent3 2" xfId="47" xr:uid="{01A02185-A444-4784-B016-72B1BB483E4A}"/>
    <cellStyle name="60% - Accent4" xfId="32" builtinId="44" customBuiltin="1"/>
    <cellStyle name="60% - Accent4 2" xfId="48" xr:uid="{23E2DCA2-6EF5-43B5-9B75-314EA0C1597C}"/>
    <cellStyle name="60% - Accent5" xfId="36" builtinId="48" customBuiltin="1"/>
    <cellStyle name="60% - Accent5 2" xfId="49" xr:uid="{D042C1F6-A89B-47E3-94B1-73262C6F378D}"/>
    <cellStyle name="60% - Accent6" xfId="40" builtinId="52" customBuiltin="1"/>
    <cellStyle name="60% - Accent6 2" xfId="50" xr:uid="{6A60B274-FEF6-4602-906C-77A946821E07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5" xfId="62" xr:uid="{0F310CC9-66C4-4D96-B53A-08AA664BD82A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51" xr:uid="{644A1AEB-7762-4CA9-8080-77399DADC6C3}"/>
    <cellStyle name="Normal" xfId="0" builtinId="0"/>
    <cellStyle name="Normal 10" xfId="63" xr:uid="{A9A2C4A5-FD31-4523-8D8F-C3012DFC7567}"/>
    <cellStyle name="Normal 10 2" xfId="55" xr:uid="{10C6B044-36A6-41D0-B82B-454129611AA7}"/>
    <cellStyle name="Normal 10 5" xfId="64" xr:uid="{DC63590A-872D-4281-9294-9AC032B938B6}"/>
    <cellStyle name="Normal 10 6" xfId="56" xr:uid="{9BBB8055-0AE7-4C9F-91BF-50DF0F1739DC}"/>
    <cellStyle name="Normal 11" xfId="65" xr:uid="{84989C78-46C0-4AE0-AD95-ED68EF1BB18A}"/>
    <cellStyle name="Normal 12" xfId="66" xr:uid="{3BEB24B4-1D47-45DD-AE74-EFA0874F8739}"/>
    <cellStyle name="Normal 13" xfId="67" xr:uid="{86FEC993-DFA6-4B1D-AA9A-9D02ECC6791D}"/>
    <cellStyle name="Normal 14" xfId="68" xr:uid="{C79659A6-8B83-4B68-BB9F-E9C441201E14}"/>
    <cellStyle name="Normal 15" xfId="58" xr:uid="{7309D8B5-1C0F-4EDF-8F84-C83516009FDC}"/>
    <cellStyle name="Normal 16" xfId="69" xr:uid="{889935CA-4722-43E8-8616-CADF6EAD6A57}"/>
    <cellStyle name="Normal 17" xfId="53" xr:uid="{2DF68FD7-11B6-4201-B55D-05D90C6E163C}"/>
    <cellStyle name="Normal 18" xfId="70" xr:uid="{860FD346-79EF-459C-9C19-7FC7ECD96A3B}"/>
    <cellStyle name="Normal 2" xfId="42" xr:uid="{4A355E62-B5F7-415F-A180-52852E14DC30}"/>
    <cellStyle name="Normal 2 11" xfId="54" xr:uid="{35ABEBF2-87CD-4085-A85C-D9249583123E}"/>
    <cellStyle name="Normal 2 2" xfId="43" xr:uid="{AC98A85C-6B96-4CA4-BA85-73959E1B640C}"/>
    <cellStyle name="Normal 2 2 2" xfId="72" xr:uid="{19C10EFB-1864-47BB-84C5-A6AC6FF9264F}"/>
    <cellStyle name="Normal 2 2 2 4" xfId="60" xr:uid="{A035DC81-EBA0-4FD4-83F3-A543E382B8BC}"/>
    <cellStyle name="Normal 2 2 3" xfId="71" xr:uid="{8A10A586-4DC0-4A50-B4B9-EA8D3A946419}"/>
    <cellStyle name="Normal 2 3" xfId="73" xr:uid="{DEDD3F13-AB26-41C8-81B5-080CCB632884}"/>
    <cellStyle name="Normal 2 4" xfId="74" xr:uid="{4ABB7D14-24E4-4C81-87B9-01EB1941ADBF}"/>
    <cellStyle name="Normal 2 4 2" xfId="75" xr:uid="{534B17CE-812A-4C10-9969-F9DAE446361F}"/>
    <cellStyle name="Normal 2 5" xfId="59" xr:uid="{85878F0C-7876-4F91-8A5D-96805A2C2086}"/>
    <cellStyle name="Normal 3" xfId="41" xr:uid="{13181F39-CC52-414B-A306-D7E8D8807001}"/>
    <cellStyle name="Normal 3 2" xfId="77" xr:uid="{05260B65-616C-4BA7-8A0D-639EFF8E1B78}"/>
    <cellStyle name="Normal 3 2 2" xfId="78" xr:uid="{25FA9D48-ABAB-49E9-944F-7E89F72AB3C9}"/>
    <cellStyle name="Normal 3 3" xfId="79" xr:uid="{AA280047-E4E0-485B-A085-4815FE8150B8}"/>
    <cellStyle name="Normal 3 4" xfId="76" xr:uid="{F51D0FEE-4873-45F7-ACC3-10A9E11FF79C}"/>
    <cellStyle name="Normal 3 8" xfId="80" xr:uid="{F6C5AD7B-3B85-4FC5-8944-CDFD0F9C1526}"/>
    <cellStyle name="Normal 3 9" xfId="81" xr:uid="{4F69CC23-E220-42A7-8450-A90BE0506F6C}"/>
    <cellStyle name="Normal 4" xfId="44" xr:uid="{6D23486E-15DD-4EE2-BD4A-49AF174DDB22}"/>
    <cellStyle name="Normal 4 2" xfId="83" xr:uid="{9BDF1DCA-1246-4970-A944-5098C74B44DB}"/>
    <cellStyle name="Normal 4 3" xfId="82" xr:uid="{FB359366-79F2-4B0B-BEF3-38AE63ADC48E}"/>
    <cellStyle name="Normal 5" xfId="84" xr:uid="{5FFC85CA-005F-42DE-9C84-E2239B80E6FD}"/>
    <cellStyle name="Normal 6" xfId="85" xr:uid="{10B8E6FA-12D2-4B2A-A3FF-6BF01968A6A8}"/>
    <cellStyle name="Normal 7" xfId="86" xr:uid="{A689A49E-9101-48AE-9A23-230B73C15E08}"/>
    <cellStyle name="Normal 8" xfId="87" xr:uid="{195FDB1B-19C9-44C5-927D-1C96DD52322F}"/>
    <cellStyle name="Normal 9" xfId="88" xr:uid="{069959E0-6994-4DAE-BA64-8CF0C8F9A9D0}"/>
    <cellStyle name="Note 2" xfId="52" xr:uid="{FE6727B9-FCFF-4CD7-B5FB-15EC1360C37A}"/>
    <cellStyle name="Note 2 2" xfId="89" xr:uid="{AFD37049-5F81-412E-85C8-4529E44E1CD7}"/>
    <cellStyle name="Output" xfId="10" builtinId="21" customBuiltin="1"/>
    <cellStyle name="Title" xfId="1" builtinId="15" customBuiltin="1"/>
    <cellStyle name="Title 2" xfId="61" xr:uid="{DDD731A3-E89D-450A-B614-DB93D41E96C2}"/>
    <cellStyle name="Title 2 2" xfId="90" xr:uid="{D97C7583-FE87-4A9C-A14C-5C4CEAF7BEC6}"/>
    <cellStyle name="Title 3" xfId="57" xr:uid="{FD2A1A11-61FC-4536-80C8-53DD6D2F0800}"/>
    <cellStyle name="Total" xfId="16" builtinId="25" customBuiltin="1"/>
    <cellStyle name="Warning Text" xfId="14" builtinId="11" customBuiltin="1"/>
  </cellStyles>
  <dxfs count="114"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Updated%20list%20of%20Common%20codes%20for%20CFS%20-%2024.10.19.xlsx" TargetMode="External"/><Relationship Id="rId1" Type="http://schemas.openxmlformats.org/officeDocument/2006/relationships/externalLinkPath" Target="/personal/prakash_thakur_msc_com/Documents/Desktop/IGM%20FILING/Updated%20list%20of%20Common%20codes%20for%20CFS%20-%2024.10.19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docs.msc.com/personal/prakash_thakur_msc_com/Documents/Desktop/IGM%20FILING/ICD%20Common%20codes%20-%20NSIGT%20NSICT.xlsx" TargetMode="External"/><Relationship Id="rId1" Type="http://schemas.openxmlformats.org/officeDocument/2006/relationships/externalLinkPath" Target="/personal/prakash_thakur_msc_com/Documents/Desktop/IGM%20FILING/ICD%20Common%20codes%20-%20NSIGT%20NSI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S"/>
    </sheetNames>
    <sheetDataSet>
      <sheetData sheetId="0">
        <row r="4">
          <cell r="D4" t="str">
            <v>ACG</v>
          </cell>
        </row>
        <row r="5">
          <cell r="D5" t="str">
            <v>AMY</v>
          </cell>
        </row>
        <row r="6">
          <cell r="D6" t="str">
            <v>APO</v>
          </cell>
        </row>
        <row r="7">
          <cell r="D7" t="str">
            <v>AST</v>
          </cell>
        </row>
        <row r="8">
          <cell r="D8" t="str">
            <v>BLC</v>
          </cell>
        </row>
        <row r="9">
          <cell r="D9" t="str">
            <v>CDP</v>
          </cell>
        </row>
        <row r="10">
          <cell r="D10" t="str">
            <v>IPX</v>
          </cell>
        </row>
        <row r="11">
          <cell r="D11" t="str">
            <v>CLP</v>
          </cell>
        </row>
        <row r="12">
          <cell r="D12" t="str">
            <v>CNT</v>
          </cell>
        </row>
        <row r="13">
          <cell r="D13" t="str">
            <v>CWA</v>
          </cell>
        </row>
        <row r="14">
          <cell r="D14" t="str">
            <v>DRT</v>
          </cell>
        </row>
        <row r="15">
          <cell r="D15" t="str">
            <v>EFC</v>
          </cell>
        </row>
        <row r="16">
          <cell r="D16" t="str">
            <v>TGT</v>
          </cell>
        </row>
        <row r="17">
          <cell r="D17" t="str">
            <v>GDL</v>
          </cell>
        </row>
        <row r="18">
          <cell r="D18" t="str">
            <v>ITC</v>
          </cell>
        </row>
        <row r="19">
          <cell r="D19" t="str">
            <v>ILL</v>
          </cell>
        </row>
        <row r="20">
          <cell r="D20" t="str">
            <v>JCF</v>
          </cell>
        </row>
        <row r="21">
          <cell r="D21" t="str">
            <v>JWC</v>
          </cell>
        </row>
        <row r="22">
          <cell r="D22" t="str">
            <v>JWR</v>
          </cell>
        </row>
        <row r="23">
          <cell r="D23" t="str">
            <v>MSA</v>
          </cell>
        </row>
        <row r="24">
          <cell r="D24" t="str">
            <v>MSK</v>
          </cell>
        </row>
        <row r="25">
          <cell r="D25" t="str">
            <v>MSW</v>
          </cell>
        </row>
        <row r="26">
          <cell r="D26" t="str">
            <v>NCA</v>
          </cell>
        </row>
        <row r="27">
          <cell r="D27" t="str">
            <v>OCN</v>
          </cell>
        </row>
        <row r="28">
          <cell r="D28" t="str">
            <v>CON</v>
          </cell>
        </row>
        <row r="29">
          <cell r="D29" t="str">
            <v>NCC</v>
          </cell>
        </row>
        <row r="30">
          <cell r="D30" t="str">
            <v>NCB</v>
          </cell>
        </row>
        <row r="31">
          <cell r="D31" t="str">
            <v>SMS</v>
          </cell>
        </row>
        <row r="32">
          <cell r="D32" t="str">
            <v>SBW</v>
          </cell>
        </row>
        <row r="33">
          <cell r="D33" t="str">
            <v>SVL</v>
          </cell>
        </row>
        <row r="34">
          <cell r="D34" t="str">
            <v>TCL</v>
          </cell>
        </row>
        <row r="35">
          <cell r="D35" t="str">
            <v>TRI</v>
          </cell>
        </row>
        <row r="36">
          <cell r="D36" t="str">
            <v>ULA</v>
          </cell>
        </row>
        <row r="37">
          <cell r="D37" t="str">
            <v>VLY</v>
          </cell>
        </row>
        <row r="38">
          <cell r="D38" t="str">
            <v>DMT</v>
          </cell>
        </row>
        <row r="39">
          <cell r="D39" t="str">
            <v>CDN</v>
          </cell>
        </row>
        <row r="40">
          <cell r="D40" t="str">
            <v>MSC</v>
          </cell>
        </row>
        <row r="41">
          <cell r="D41" t="str">
            <v>ARS</v>
          </cell>
        </row>
        <row r="42">
          <cell r="D42" t="str">
            <v>CWA</v>
          </cell>
        </row>
        <row r="43">
          <cell r="D43" t="str">
            <v>CDN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</sheetNames>
    <sheetDataSet>
      <sheetData sheetId="0">
        <row r="6">
          <cell r="D6" t="str">
            <v>AGR</v>
          </cell>
        </row>
        <row r="7">
          <cell r="D7" t="str">
            <v>AKV</v>
          </cell>
        </row>
        <row r="8">
          <cell r="D8" t="str">
            <v>BLR</v>
          </cell>
        </row>
        <row r="9">
          <cell r="D9" t="str">
            <v>BNG</v>
          </cell>
        </row>
        <row r="10">
          <cell r="D10" t="str">
            <v>BVH</v>
          </cell>
        </row>
        <row r="11">
          <cell r="D11" t="str">
            <v>FBD</v>
          </cell>
        </row>
        <row r="12">
          <cell r="D12" t="str">
            <v>CCH</v>
          </cell>
        </row>
        <row r="13">
          <cell r="D13" t="str">
            <v>DER</v>
          </cell>
        </row>
        <row r="14">
          <cell r="D14" t="str">
            <v>DES</v>
          </cell>
        </row>
        <row r="15">
          <cell r="D15" t="str">
            <v>DLB</v>
          </cell>
        </row>
        <row r="16">
          <cell r="D16" t="str">
            <v>DPR</v>
          </cell>
        </row>
        <row r="17">
          <cell r="D17" t="str">
            <v>SNF</v>
          </cell>
        </row>
        <row r="18">
          <cell r="D18" t="str">
            <v>KKU</v>
          </cell>
        </row>
        <row r="19">
          <cell r="D19" t="str">
            <v>JAT</v>
          </cell>
        </row>
        <row r="20">
          <cell r="D20" t="str">
            <v>BGK</v>
          </cell>
        </row>
        <row r="21">
          <cell r="D21" t="str">
            <v>CML</v>
          </cell>
        </row>
        <row r="22">
          <cell r="D22" t="str">
            <v>KEB</v>
          </cell>
        </row>
        <row r="23">
          <cell r="D23" t="str">
            <v>KLM</v>
          </cell>
        </row>
        <row r="24">
          <cell r="D24" t="str">
            <v>KHD</v>
          </cell>
        </row>
        <row r="25">
          <cell r="D25" t="str">
            <v>KYR</v>
          </cell>
        </row>
        <row r="26">
          <cell r="D26" t="str">
            <v>DDL</v>
          </cell>
        </row>
        <row r="27">
          <cell r="D27" t="str">
            <v>MAL</v>
          </cell>
        </row>
        <row r="28">
          <cell r="D28" t="str">
            <v>MBS</v>
          </cell>
        </row>
        <row r="29">
          <cell r="D29" t="str">
            <v>MBD</v>
          </cell>
        </row>
        <row r="30">
          <cell r="D30" t="str">
            <v>MCT</v>
          </cell>
        </row>
        <row r="31">
          <cell r="D31" t="str">
            <v>NGM</v>
          </cell>
        </row>
        <row r="32">
          <cell r="D32" t="str">
            <v>MUN</v>
          </cell>
        </row>
        <row r="33">
          <cell r="D33" t="str">
            <v>PAV</v>
          </cell>
        </row>
        <row r="34">
          <cell r="D34" t="str">
            <v>PTG</v>
          </cell>
        </row>
        <row r="35">
          <cell r="D35" t="str">
            <v>RAI</v>
          </cell>
        </row>
        <row r="36">
          <cell r="D36" t="str">
            <v>REW</v>
          </cell>
        </row>
        <row r="37">
          <cell r="D37" t="str">
            <v>RNQ</v>
          </cell>
        </row>
        <row r="38">
          <cell r="D38" t="str">
            <v>RDT</v>
          </cell>
        </row>
        <row r="39">
          <cell r="D39" t="str">
            <v>RTM</v>
          </cell>
        </row>
        <row r="40">
          <cell r="D40" t="str">
            <v>SAU</v>
          </cell>
        </row>
        <row r="41">
          <cell r="D41" t="str">
            <v>TMX</v>
          </cell>
        </row>
        <row r="42">
          <cell r="D42" t="str">
            <v>TKD</v>
          </cell>
        </row>
        <row r="43">
          <cell r="D43" t="str">
            <v>TMP</v>
          </cell>
        </row>
        <row r="44">
          <cell r="D44" t="str">
            <v>XXXXXXXXXX</v>
          </cell>
        </row>
        <row r="45">
          <cell r="D45" t="str">
            <v>HNG</v>
          </cell>
        </row>
        <row r="46">
          <cell r="D46" t="str">
            <v>HKH</v>
          </cell>
        </row>
        <row r="47">
          <cell r="D47" t="str">
            <v>IKH</v>
          </cell>
        </row>
        <row r="48">
          <cell r="D48" t="str">
            <v>CLO</v>
          </cell>
        </row>
        <row r="49">
          <cell r="D49" t="str">
            <v>HLO</v>
          </cell>
        </row>
        <row r="50">
          <cell r="D50" t="str">
            <v>ILO</v>
          </cell>
        </row>
        <row r="51">
          <cell r="D51" t="str">
            <v>LON</v>
          </cell>
        </row>
        <row r="52">
          <cell r="D52" t="str">
            <v>WLO</v>
          </cell>
        </row>
        <row r="53">
          <cell r="D53" t="str">
            <v>GDD</v>
          </cell>
        </row>
        <row r="54">
          <cell r="D54" t="str">
            <v>HDD</v>
          </cell>
        </row>
        <row r="55">
          <cell r="D55" t="str">
            <v>CDD</v>
          </cell>
        </row>
        <row r="56">
          <cell r="D56" t="str">
            <v>IDD</v>
          </cell>
        </row>
        <row r="57">
          <cell r="D57" t="str">
            <v>NTU</v>
          </cell>
        </row>
        <row r="58">
          <cell r="D58" t="str">
            <v>PPK</v>
          </cell>
        </row>
        <row r="59">
          <cell r="D59" t="str">
            <v>HPK</v>
          </cell>
        </row>
        <row r="60">
          <cell r="D60" t="str">
            <v>IPK</v>
          </cell>
        </row>
        <row r="61">
          <cell r="D61" t="str">
            <v>PPJ</v>
          </cell>
        </row>
        <row r="62">
          <cell r="D62" t="str">
            <v>GBV</v>
          </cell>
        </row>
        <row r="63">
          <cell r="D63" t="str">
            <v>CFB</v>
          </cell>
        </row>
        <row r="64">
          <cell r="D64" t="str">
            <v>GFB</v>
          </cell>
        </row>
        <row r="65">
          <cell r="D65" t="str">
            <v>IFB</v>
          </cell>
        </row>
        <row r="66">
          <cell r="D66" t="str">
            <v>PFB</v>
          </cell>
        </row>
        <row r="67">
          <cell r="D67" t="str">
            <v>HFB</v>
          </cell>
        </row>
        <row r="68">
          <cell r="D68" t="str">
            <v>GGD</v>
          </cell>
        </row>
        <row r="69">
          <cell r="D69" t="str">
            <v>APT</v>
          </cell>
        </row>
        <row r="70">
          <cell r="D70" t="str">
            <v>IPT</v>
          </cell>
        </row>
        <row r="71">
          <cell r="D71" t="str">
            <v>HPT</v>
          </cell>
        </row>
        <row r="72">
          <cell r="D72" t="str">
            <v>PDD</v>
          </cell>
        </row>
        <row r="73">
          <cell r="D73" t="str">
            <v>DDN</v>
          </cell>
        </row>
        <row r="74">
          <cell r="D74" t="str">
            <v>HPW</v>
          </cell>
        </row>
        <row r="75">
          <cell r="D75" t="str">
            <v>HSO</v>
          </cell>
        </row>
        <row r="76">
          <cell r="D76" t="str">
            <v>HKP</v>
          </cell>
        </row>
        <row r="77">
          <cell r="D77" t="str">
            <v>AWD</v>
          </cell>
        </row>
        <row r="78">
          <cell r="D78" t="str">
            <v>WWD</v>
          </cell>
        </row>
        <row r="79">
          <cell r="D79" t="str">
            <v>CWR</v>
          </cell>
        </row>
        <row r="80">
          <cell r="D80" t="str">
            <v>DPO</v>
          </cell>
        </row>
        <row r="81">
          <cell r="D81" t="str">
            <v>HPO</v>
          </cell>
        </row>
        <row r="82">
          <cell r="D82" t="str">
            <v>IPO</v>
          </cell>
        </row>
        <row r="83">
          <cell r="D83" t="str">
            <v>WBW</v>
          </cell>
        </row>
        <row r="84">
          <cell r="D84" t="str">
            <v>XXXXXXXXXX</v>
          </cell>
        </row>
        <row r="85">
          <cell r="D85" t="str">
            <v>DRT</v>
          </cell>
        </row>
        <row r="86">
          <cell r="D86" t="str">
            <v>CLP</v>
          </cell>
        </row>
        <row r="87">
          <cell r="D87" t="str">
            <v>NCA</v>
          </cell>
        </row>
        <row r="88">
          <cell r="D88" t="str">
            <v>CTH</v>
          </cell>
        </row>
        <row r="89">
          <cell r="D89" t="str">
            <v>NMH</v>
          </cell>
        </row>
        <row r="90">
          <cell r="D90" t="str">
            <v>THI</v>
          </cell>
        </row>
        <row r="91">
          <cell r="D91" t="str">
            <v>NRP</v>
          </cell>
        </row>
        <row r="92">
          <cell r="D92" t="str">
            <v>HCP</v>
          </cell>
        </row>
        <row r="93">
          <cell r="D93" t="str">
            <v>BLI</v>
          </cell>
        </row>
        <row r="94">
          <cell r="D94" t="str">
            <v>ATU</v>
          </cell>
        </row>
        <row r="95">
          <cell r="D95" t="str">
            <v>VNM</v>
          </cell>
        </row>
        <row r="96">
          <cell r="D96" t="str">
            <v>HBO</v>
          </cell>
        </row>
        <row r="97">
          <cell r="D97" t="str">
            <v>ANG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rakash Thakur (MSC India)" refreshedDate="45785.425546874998" createdVersion="8" refreshedVersion="8" minRefreshableVersion="3" recordCount="249" xr:uid="{CAD1FFFA-0097-4636-B7CF-7691F986A226}">
  <cacheSource type="worksheet">
    <worksheetSource ref="A1:BL250" sheet="Import Advance List-NSICT_NSIGT"/>
  </cacheSource>
  <cacheFields count="64">
    <cacheField name="VslVisit" numFmtId="0">
      <sharedItems/>
    </cacheField>
    <cacheField name="OutVslVisit" numFmtId="0">
      <sharedItems containsBlank="1"/>
    </cacheField>
    <cacheField name="Opr" numFmtId="0">
      <sharedItems count="4">
        <s v="MSC"/>
        <s v="NPR"/>
        <s v="ABL"/>
        <s v="JMM"/>
      </sharedItems>
    </cacheField>
    <cacheField name="ContainerNo" numFmtId="0">
      <sharedItems/>
    </cacheField>
    <cacheField name="EqpType" numFmtId="0">
      <sharedItems containsMixedTypes="1" containsNumber="1" containsInteger="1" minValue="2270" maxValue="2270" count="8">
        <s v="4510"/>
        <s v="2210"/>
        <s v="4532"/>
        <s v="4363"/>
        <s v="4310"/>
        <s v="2275"/>
        <s v="2270"/>
        <n v="2270"/>
      </sharedItems>
    </cacheField>
    <cacheField name="ShippingStatusCode" numFmtId="0">
      <sharedItems/>
    </cacheField>
    <cacheField name="LoadStatus" numFmtId="0">
      <sharedItems/>
    </cacheField>
    <cacheField name="VesselBayLocation" numFmtId="0">
      <sharedItems containsBlank="1"/>
    </cacheField>
    <cacheField name="Pol" numFmtId="0">
      <sharedItems containsNonDate="0" containsString="0" containsBlank="1"/>
    </cacheField>
    <cacheField name="Pod" numFmtId="0">
      <sharedItems/>
    </cacheField>
    <cacheField name="Dst" numFmtId="0">
      <sharedItems/>
    </cacheField>
    <cacheField name="GroupCode" numFmtId="0">
      <sharedItems count="32">
        <s v="IPX"/>
        <s v="AST"/>
        <s v="ATU"/>
        <s v="ITC"/>
        <s v="CDP"/>
        <s v="TCL"/>
        <s v="SNF"/>
        <s v="JWC"/>
        <s v="OCN"/>
        <s v="VLY"/>
        <s v="CLP"/>
        <s v="EFC"/>
        <s v="NCB"/>
        <s v="ACG"/>
        <s v="GDL"/>
        <s v="ULA"/>
        <s v="AMY"/>
        <s v="JCF"/>
        <s v="4AS"/>
        <s v="CON"/>
        <s v="SMS"/>
        <s v="JWR"/>
        <s v="61I"/>
        <s v="1NS"/>
        <s v="NCC"/>
        <s v="DLB"/>
        <s v="SOB"/>
        <s v="HCP"/>
        <s v="APO"/>
        <s v="BNG"/>
        <s v="CDN"/>
        <s v="MTYABL"/>
      </sharedItems>
    </cacheField>
    <cacheField name="TransitCode" numFmtId="0">
      <sharedItems containsBlank="1"/>
    </cacheField>
    <cacheField name="DepartureMode" numFmtId="0">
      <sharedItems count="2">
        <s v="G"/>
        <s v="R"/>
      </sharedItems>
    </cacheField>
    <cacheField name="GrossWgt" numFmtId="0">
      <sharedItems containsSemiMixedTypes="0" containsString="0" containsNumber="1" containsInteger="1" minValue="3862" maxValue="31439"/>
    </cacheField>
    <cacheField name="BillOfLading" numFmtId="0">
      <sharedItems containsNonDate="0" containsString="0" containsBlank="1"/>
    </cacheField>
    <cacheField name="CommodityCode" numFmtId="0">
      <sharedItems/>
    </cacheField>
    <cacheField name="DeclaredSealNumber1" numFmtId="0">
      <sharedItems containsMixedTypes="1" containsNumber="1" containsInteger="1" minValue="84396" maxValue="2547143"/>
    </cacheField>
    <cacheField name="DeclaredSealNumber2" numFmtId="0">
      <sharedItems containsBlank="1"/>
    </cacheField>
    <cacheField name="DeclaredSealNumber3" numFmtId="0">
      <sharedItems containsBlank="1"/>
    </cacheField>
    <cacheField name="Temp" numFmtId="0">
      <sharedItems containsString="0" containsBlank="1" containsNumber="1" containsInteger="1" minValue="-20" maxValue="-20"/>
    </cacheField>
    <cacheField name="TempUOM" numFmtId="0">
      <sharedItems containsBlank="1"/>
    </cacheField>
    <cacheField name="IMCOs" numFmtId="0">
      <sharedItems containsBlank="1"/>
    </cacheField>
    <cacheField name="OHCM" numFmtId="0">
      <sharedItems containsString="0" containsBlank="1" containsNumber="1" containsInteger="1" minValue="51" maxValue="56"/>
    </cacheField>
    <cacheField name="OFCM" numFmtId="0">
      <sharedItems containsNonDate="0" containsString="0" containsBlank="1"/>
    </cacheField>
    <cacheField name="OBCM" numFmtId="0">
      <sharedItems containsNonDate="0" containsString="0" containsBlank="1"/>
    </cacheField>
    <cacheField name="OLCM" numFmtId="0">
      <sharedItems containsString="0" containsBlank="1" containsNumber="1" containsInteger="1" minValue="8" maxValue="28"/>
    </cacheField>
    <cacheField name="ORCM" numFmtId="0">
      <sharedItems containsString="0" containsBlank="1" containsNumber="1" containsInteger="1" minValue="8" maxValue="28"/>
    </cacheField>
    <cacheField name="BookingNo" numFmtId="0">
      <sharedItems containsBlank="1"/>
    </cacheField>
    <cacheField name="BoxAgentName" numFmtId="0">
      <sharedItems containsBlank="1"/>
    </cacheField>
    <cacheField name="UserDefinedName0" numFmtId="0">
      <sharedItems containsBlank="1"/>
    </cacheField>
    <cacheField name="UserDefinedName1" numFmtId="0">
      <sharedItems containsBlank="1"/>
    </cacheField>
    <cacheField name="UserDefinedName2" numFmtId="0">
      <sharedItems containsBlank="1"/>
    </cacheField>
    <cacheField name="UserDefinedName3" numFmtId="0">
      <sharedItems containsBlank="1"/>
    </cacheField>
    <cacheField name="UserDefinedName4" numFmtId="0">
      <sharedItems containsBlank="1"/>
    </cacheField>
    <cacheField name="UserDefinedCode0" numFmtId="0">
      <sharedItems containsBlank="1"/>
    </cacheField>
    <cacheField name="UserDefinedCode1" numFmtId="0">
      <sharedItems containsBlank="1"/>
    </cacheField>
    <cacheField name="UserDefinedCode2" numFmtId="0">
      <sharedItems containsBlank="1"/>
    </cacheField>
    <cacheField name="UserDefinedCode3" numFmtId="0">
      <sharedItems containsBlank="1"/>
    </cacheField>
    <cacheField name="UserDefinedCode4" numFmtId="0">
      <sharedItems containsBlank="1"/>
    </cacheField>
    <cacheField name="UserDefinedCode5" numFmtId="0">
      <sharedItems containsBlank="1"/>
    </cacheField>
    <cacheField name="UserDefinedCode6" numFmtId="0">
      <sharedItems containsBlank="1"/>
    </cacheField>
    <cacheField name="UserDefinedCode7" numFmtId="0">
      <sharedItems containsBlank="1"/>
    </cacheField>
    <cacheField name="UserDefinedCode8" numFmtId="0">
      <sharedItems containsBlank="1"/>
    </cacheField>
    <cacheField name="UserDefinedCode9" numFmtId="0">
      <sharedItems containsBlank="1"/>
    </cacheField>
    <cacheField name="UserDefinedNumber0" numFmtId="0">
      <sharedItems containsBlank="1"/>
    </cacheField>
    <cacheField name="UserDefinedNumber1" numFmtId="0">
      <sharedItems containsBlank="1"/>
    </cacheField>
    <cacheField name="UserDefinedNumber2" numFmtId="0">
      <sharedItems containsBlank="1"/>
    </cacheField>
    <cacheField name="UserDefinedNumber3" numFmtId="0">
      <sharedItems containsBlank="1"/>
    </cacheField>
    <cacheField name="UserDefinedNumber4" numFmtId="0">
      <sharedItems containsBlank="1"/>
    </cacheField>
    <cacheField name="UserDefinedTime0" numFmtId="0">
      <sharedItems containsBlank="1"/>
    </cacheField>
    <cacheField name="UserDefinedTime1" numFmtId="0">
      <sharedItems containsBlank="1"/>
    </cacheField>
    <cacheField name="UserDefinedTime2" numFmtId="0">
      <sharedItems containsBlank="1"/>
    </cacheField>
    <cacheField name="UserDefinedTime3" numFmtId="0">
      <sharedItems containsBlank="1"/>
    </cacheField>
    <cacheField name="UserDefinedTime4" numFmtId="0">
      <sharedItems containsBlank="1"/>
    </cacheField>
    <cacheField name="RailOperatorCode" numFmtId="0">
      <sharedItems containsBlank="1"/>
    </cacheField>
    <cacheField name="VGM Date" numFmtId="0">
      <sharedItems containsBlank="1"/>
    </cacheField>
    <cacheField name="VGM" numFmtId="0">
      <sharedItems containsString="0" containsBlank="1" containsNumber="1" containsInteger="1" minValue="18260" maxValue="18260"/>
    </cacheField>
    <cacheField name="VGM Party" numFmtId="0">
      <sharedItems containsBlank="1"/>
    </cacheField>
    <cacheField name="SPC1" numFmtId="0">
      <sharedItems containsBlank="1"/>
    </cacheField>
    <cacheField name="Preferred CFS after 48 Hours" numFmtId="0">
      <sharedItems containsBlank="1"/>
    </cacheField>
    <cacheField name="IEC NO" numFmtId="0">
      <sharedItems containsNonDate="0" containsString="0" containsBlank="1"/>
    </cacheField>
    <cacheField name="GST " numFmtId="0">
      <sharedItems containsNonDate="0" containsString="0" containsBlank="1"/>
    </cacheField>
    <cacheField name="EAMIL I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9">
  <r>
    <s v="XEMR0281"/>
    <s v=""/>
    <x v="0"/>
    <s v="BMOU5983125"/>
    <x v="0"/>
    <s v="IM"/>
    <s v="F"/>
    <m/>
    <m/>
    <s v="NSA"/>
    <s v="6M1"/>
    <x v="0"/>
    <s v=""/>
    <x v="0"/>
    <n v="27143"/>
    <m/>
    <s v="HAZ"/>
    <s v="153634"/>
    <m/>
    <m/>
    <m/>
    <m/>
    <s v="9(2211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GLDU9435200"/>
    <x v="1"/>
    <s v="IM"/>
    <s v="F"/>
    <m/>
    <m/>
    <s v="NSA"/>
    <s v="I7B"/>
    <x v="1"/>
    <s v=""/>
    <x v="0"/>
    <n v="27416"/>
    <m/>
    <s v="GEN"/>
    <s v="FX340982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6691860"/>
    <x v="1"/>
    <s v="IM"/>
    <s v="F"/>
    <m/>
    <m/>
    <s v="NSA"/>
    <s v="I7B"/>
    <x v="1"/>
    <s v=""/>
    <x v="0"/>
    <n v="27456"/>
    <m/>
    <s v="GEN"/>
    <s v="FX340982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2667991"/>
    <x v="1"/>
    <s v="IM"/>
    <s v="F"/>
    <m/>
    <m/>
    <s v="NSA"/>
    <s v="I7B"/>
    <x v="1"/>
    <s v=""/>
    <x v="0"/>
    <n v="27481"/>
    <m/>
    <s v="GEN"/>
    <s v="FX340980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KU3689532"/>
    <x v="1"/>
    <s v="IM"/>
    <s v="F"/>
    <m/>
    <m/>
    <s v="NSA"/>
    <s v="I7B"/>
    <x v="1"/>
    <s v=""/>
    <x v="0"/>
    <n v="27416"/>
    <m/>
    <s v="GEN"/>
    <s v="FX340982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KU3912245"/>
    <x v="1"/>
    <s v="IM"/>
    <s v="F"/>
    <m/>
    <m/>
    <s v="NSA"/>
    <s v="I7B"/>
    <x v="1"/>
    <s v=""/>
    <x v="0"/>
    <n v="27416"/>
    <m/>
    <s v="GEN"/>
    <s v="FX340982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LU3201080"/>
    <x v="1"/>
    <s v="IM"/>
    <s v="F"/>
    <m/>
    <m/>
    <s v="NSA"/>
    <s v="I7B"/>
    <x v="1"/>
    <s v=""/>
    <x v="0"/>
    <n v="27436"/>
    <m/>
    <s v="GEN"/>
    <s v="FX340982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EMU2831210"/>
    <x v="1"/>
    <s v="IM"/>
    <s v="F"/>
    <m/>
    <m/>
    <s v="NSA"/>
    <s v="I7B"/>
    <x v="1"/>
    <s v=""/>
    <x v="0"/>
    <n v="27436"/>
    <m/>
    <s v="GEN"/>
    <s v="FX340982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RHU3508756"/>
    <x v="1"/>
    <s v="IM"/>
    <s v="F"/>
    <m/>
    <m/>
    <s v="NSA"/>
    <s v="I7B"/>
    <x v="1"/>
    <s v=""/>
    <x v="0"/>
    <n v="27416"/>
    <m/>
    <s v="GEN"/>
    <s v="FX340982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EMU3726836"/>
    <x v="1"/>
    <s v="IM"/>
    <s v="F"/>
    <m/>
    <m/>
    <s v="NSA"/>
    <s v=""/>
    <x v="2"/>
    <s v=""/>
    <x v="1"/>
    <n v="27460"/>
    <m/>
    <s v="GEN"/>
    <s v="FX340982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KU2070292"/>
    <x v="1"/>
    <s v="IM"/>
    <s v="F"/>
    <m/>
    <m/>
    <s v="NSA"/>
    <s v=""/>
    <x v="2"/>
    <s v=""/>
    <x v="1"/>
    <n v="27490"/>
    <m/>
    <s v="GEN"/>
    <s v="FX340982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DFSU2710345"/>
    <x v="1"/>
    <s v="IM"/>
    <s v="F"/>
    <m/>
    <m/>
    <s v="NSA"/>
    <s v=""/>
    <x v="2"/>
    <s v=""/>
    <x v="1"/>
    <n v="27445"/>
    <m/>
    <s v="GEN"/>
    <s v="FX340982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1433160"/>
    <x v="1"/>
    <s v="IM"/>
    <s v="F"/>
    <m/>
    <m/>
    <s v="NSA"/>
    <s v=""/>
    <x v="2"/>
    <s v=""/>
    <x v="1"/>
    <n v="27480"/>
    <m/>
    <s v="GEN"/>
    <s v="FX340982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9739123"/>
    <x v="2"/>
    <s v="IM"/>
    <s v="F"/>
    <m/>
    <m/>
    <s v="NSA"/>
    <s v="66T"/>
    <x v="3"/>
    <s v=""/>
    <x v="0"/>
    <n v="29236"/>
    <m/>
    <s v="REF"/>
    <s v="FX34096824"/>
    <s v="12345"/>
    <m/>
    <n v="-20"/>
    <s v="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9378530"/>
    <x v="0"/>
    <s v="IM"/>
    <s v="F"/>
    <m/>
    <m/>
    <s v="NSA"/>
    <s v="A151"/>
    <x v="4"/>
    <s v=""/>
    <x v="0"/>
    <n v="24975"/>
    <m/>
    <s v="GEN"/>
    <s v="A14042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3804113"/>
    <x v="0"/>
    <s v="IM"/>
    <s v="F"/>
    <m/>
    <m/>
    <s v="NSA"/>
    <s v="SL5"/>
    <x v="5"/>
    <s v=""/>
    <x v="0"/>
    <n v="28720"/>
    <m/>
    <s v="GEN"/>
    <s v="2056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7497580"/>
    <x v="0"/>
    <s v="IM"/>
    <s v="F"/>
    <m/>
    <m/>
    <s v="NSA"/>
    <s v="SL5"/>
    <x v="5"/>
    <s v=""/>
    <x v="0"/>
    <n v="28679"/>
    <m/>
    <s v="GEN"/>
    <s v="2056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2002652"/>
    <x v="1"/>
    <s v="IM"/>
    <s v="F"/>
    <m/>
    <m/>
    <s v="NSA"/>
    <s v="SZ8"/>
    <x v="5"/>
    <s v=""/>
    <x v="0"/>
    <n v="22878"/>
    <m/>
    <s v="GEN"/>
    <s v="A14035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7504195"/>
    <x v="0"/>
    <s v="IM"/>
    <s v="F"/>
    <m/>
    <m/>
    <s v="NSA"/>
    <s v="A151"/>
    <x v="4"/>
    <s v=""/>
    <x v="0"/>
    <n v="3862"/>
    <m/>
    <s v="GEN"/>
    <s v="A14042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RHU7692044"/>
    <x v="0"/>
    <s v="IM"/>
    <s v="F"/>
    <m/>
    <m/>
    <s v="NSA"/>
    <s v=""/>
    <x v="6"/>
    <s v=""/>
    <x v="1"/>
    <n v="23071"/>
    <m/>
    <s v="GEN"/>
    <s v="06078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IU7506878"/>
    <x v="0"/>
    <s v="IM"/>
    <s v="F"/>
    <m/>
    <m/>
    <s v="NSA"/>
    <s v="4NE"/>
    <x v="7"/>
    <s v=""/>
    <x v="0"/>
    <n v="22783"/>
    <m/>
    <s v="GEN"/>
    <s v="281577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LU6069002"/>
    <x v="3"/>
    <s v="IM"/>
    <s v="F"/>
    <m/>
    <m/>
    <s v="NSA"/>
    <s v="19V"/>
    <x v="8"/>
    <s v=""/>
    <x v="0"/>
    <n v="9507"/>
    <m/>
    <s v="ODC"/>
    <s v=""/>
    <m/>
    <m/>
    <m/>
    <m/>
    <m/>
    <m/>
    <m/>
    <m/>
    <n v="28"/>
    <n v="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SCU8847937"/>
    <x v="0"/>
    <s v="IM"/>
    <s v="F"/>
    <m/>
    <m/>
    <s v="NSA"/>
    <s v="19V"/>
    <x v="8"/>
    <s v=""/>
    <x v="0"/>
    <n v="11674"/>
    <m/>
    <s v="GEN"/>
    <s v="144155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7691946"/>
    <x v="0"/>
    <s v="IM"/>
    <s v="F"/>
    <m/>
    <m/>
    <s v="NSA"/>
    <s v="19V"/>
    <x v="8"/>
    <s v=""/>
    <x v="0"/>
    <n v="11415"/>
    <m/>
    <s v="GEN"/>
    <s v="144155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7276143"/>
    <x v="0"/>
    <s v="IM"/>
    <s v="F"/>
    <m/>
    <m/>
    <s v="NSA"/>
    <s v="91E"/>
    <x v="4"/>
    <s v=""/>
    <x v="0"/>
    <n v="24613"/>
    <m/>
    <s v="GEN"/>
    <s v="1080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7247680"/>
    <x v="0"/>
    <s v="IM"/>
    <s v="F"/>
    <m/>
    <m/>
    <s v="NSA"/>
    <s v="3KH"/>
    <x v="9"/>
    <s v=""/>
    <x v="0"/>
    <n v="24082"/>
    <m/>
    <s v="GEN"/>
    <s v="UL51552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BU5480923"/>
    <x v="0"/>
    <s v="IM"/>
    <s v="F"/>
    <m/>
    <m/>
    <s v="NSA"/>
    <s v=""/>
    <x v="10"/>
    <s v=""/>
    <x v="0"/>
    <n v="21094"/>
    <m/>
    <s v="GEN"/>
    <s v="13692738"/>
    <s v="13692739"/>
    <s v="53142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3646329"/>
    <x v="1"/>
    <s v="IM"/>
    <s v="F"/>
    <m/>
    <m/>
    <s v="NSA"/>
    <s v="44W"/>
    <x v="11"/>
    <s v=""/>
    <x v="0"/>
    <n v="16523"/>
    <m/>
    <s v="HAZ"/>
    <s v="0447813"/>
    <m/>
    <m/>
    <m/>
    <m/>
    <s v="8(228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5902348"/>
    <x v="0"/>
    <s v="IM"/>
    <s v="F"/>
    <m/>
    <m/>
    <s v="NSA"/>
    <s v="24C"/>
    <x v="12"/>
    <s v=""/>
    <x v="0"/>
    <n v="29193"/>
    <m/>
    <s v="GEN"/>
    <s v="7691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UETU6345871"/>
    <x v="0"/>
    <s v="IM"/>
    <s v="F"/>
    <m/>
    <m/>
    <s v="NSA"/>
    <s v="24C"/>
    <x v="12"/>
    <s v=""/>
    <x v="0"/>
    <n v="29193"/>
    <m/>
    <s v="GEN"/>
    <s v="7691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LLU7855107"/>
    <x v="0"/>
    <s v="IM"/>
    <s v="F"/>
    <m/>
    <m/>
    <s v="NSA"/>
    <s v="3KH"/>
    <x v="9"/>
    <s v=""/>
    <x v="0"/>
    <n v="23903"/>
    <m/>
    <s v="GEN"/>
    <s v="UL51552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SEKU6754589"/>
    <x v="0"/>
    <s v="IM"/>
    <s v="F"/>
    <m/>
    <m/>
    <s v="NSA"/>
    <s v="BA1"/>
    <x v="13"/>
    <s v=""/>
    <x v="0"/>
    <n v="26253"/>
    <m/>
    <s v="GEN"/>
    <s v="UL50041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SEGU6245252"/>
    <x v="0"/>
    <s v="IM"/>
    <s v="F"/>
    <m/>
    <m/>
    <s v="NSA"/>
    <s v="BA1"/>
    <x v="13"/>
    <s v=""/>
    <x v="0"/>
    <n v="26253"/>
    <m/>
    <s v="GEN"/>
    <s v="UL50066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733778"/>
    <x v="0"/>
    <s v="IM"/>
    <s v="F"/>
    <m/>
    <m/>
    <s v="NSA"/>
    <s v="BA1"/>
    <x v="13"/>
    <s v=""/>
    <x v="0"/>
    <n v="26253"/>
    <m/>
    <s v="GEN"/>
    <s v="UL50066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SCU9669038"/>
    <x v="0"/>
    <s v="IM"/>
    <s v="F"/>
    <m/>
    <m/>
    <s v="NSA"/>
    <s v="BA1"/>
    <x v="13"/>
    <s v=""/>
    <x v="0"/>
    <n v="26453"/>
    <m/>
    <s v="GEN"/>
    <s v="UL50066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BMOU6936914"/>
    <x v="0"/>
    <s v="IM"/>
    <s v="F"/>
    <m/>
    <m/>
    <s v="NSA"/>
    <s v="BA1"/>
    <x v="13"/>
    <s v=""/>
    <x v="0"/>
    <n v="26403"/>
    <m/>
    <s v="GEN"/>
    <s v="UL50041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1423240"/>
    <x v="1"/>
    <s v="IM"/>
    <s v="F"/>
    <m/>
    <m/>
    <s v="NSA"/>
    <s v="25L"/>
    <x v="3"/>
    <s v=""/>
    <x v="0"/>
    <n v="24488"/>
    <m/>
    <s v="GEN"/>
    <s v="K2BL3228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3439890"/>
    <x v="1"/>
    <s v="IM"/>
    <s v="F"/>
    <m/>
    <m/>
    <s v="NSA"/>
    <s v="45S"/>
    <x v="13"/>
    <s v=""/>
    <x v="0"/>
    <n v="19229"/>
    <m/>
    <s v="GEN"/>
    <s v="UL53177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KU3170418"/>
    <x v="1"/>
    <s v="IM"/>
    <s v="F"/>
    <m/>
    <m/>
    <s v="NSA"/>
    <s v="45S"/>
    <x v="13"/>
    <s v=""/>
    <x v="0"/>
    <n v="19239"/>
    <m/>
    <s v="GEN"/>
    <s v="UL53176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3177577"/>
    <x v="1"/>
    <s v="IM"/>
    <s v="F"/>
    <m/>
    <m/>
    <s v="NSA"/>
    <s v="45S"/>
    <x v="13"/>
    <s v=""/>
    <x v="0"/>
    <n v="19109"/>
    <m/>
    <s v="GEN"/>
    <s v="UL53177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1972671"/>
    <x v="1"/>
    <s v="IM"/>
    <s v="F"/>
    <m/>
    <m/>
    <s v="NSA"/>
    <s v="45S"/>
    <x v="13"/>
    <s v=""/>
    <x v="0"/>
    <n v="19110"/>
    <m/>
    <s v="GEN"/>
    <s v="UL53177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XHCU2467772"/>
    <x v="1"/>
    <s v="IM"/>
    <s v="F"/>
    <m/>
    <m/>
    <s v="NSA"/>
    <s v="45S"/>
    <x v="13"/>
    <s v=""/>
    <x v="0"/>
    <n v="19107"/>
    <m/>
    <s v="GEN"/>
    <s v="UL37172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8873208"/>
    <x v="0"/>
    <s v="IM"/>
    <s v="F"/>
    <m/>
    <m/>
    <s v="NSA"/>
    <s v="3KH"/>
    <x v="9"/>
    <s v=""/>
    <x v="0"/>
    <n v="24059"/>
    <m/>
    <s v="GEN"/>
    <s v="UL51552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RHU7517376"/>
    <x v="0"/>
    <s v="IM"/>
    <s v="F"/>
    <m/>
    <m/>
    <s v="NSA"/>
    <s v=""/>
    <x v="14"/>
    <s v=""/>
    <x v="0"/>
    <n v="17051"/>
    <m/>
    <s v="GEN"/>
    <s v="21143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4704522"/>
    <x v="4"/>
    <s v="IM"/>
    <s v="F"/>
    <m/>
    <m/>
    <s v="NSA"/>
    <s v="C4A"/>
    <x v="1"/>
    <s v=""/>
    <x v="0"/>
    <n v="22404"/>
    <m/>
    <s v="GEN"/>
    <s v="0130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753645"/>
    <x v="0"/>
    <s v="IM"/>
    <s v="F"/>
    <m/>
    <m/>
    <s v="NSA"/>
    <s v=""/>
    <x v="4"/>
    <s v=""/>
    <x v="0"/>
    <n v="26253"/>
    <m/>
    <s v="GEN"/>
    <s v="UL50066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7092879"/>
    <x v="0"/>
    <s v="IM"/>
    <s v="F"/>
    <m/>
    <m/>
    <s v="NSA"/>
    <s v=""/>
    <x v="4"/>
    <s v=""/>
    <x v="0"/>
    <n v="26393"/>
    <m/>
    <s v="GEN"/>
    <s v="UL50066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UETU6570553"/>
    <x v="0"/>
    <s v="IM"/>
    <s v="F"/>
    <m/>
    <m/>
    <s v="NSA"/>
    <s v=""/>
    <x v="4"/>
    <s v=""/>
    <x v="0"/>
    <n v="26253"/>
    <m/>
    <s v="GEN"/>
    <s v="UL50066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4793790"/>
    <x v="0"/>
    <s v="IM"/>
    <s v="F"/>
    <m/>
    <m/>
    <s v="NSA"/>
    <s v=""/>
    <x v="4"/>
    <s v=""/>
    <x v="0"/>
    <n v="26393"/>
    <m/>
    <s v="GEN"/>
    <s v="UL50066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2276428"/>
    <x v="1"/>
    <s v="IM"/>
    <s v="F"/>
    <m/>
    <m/>
    <s v="NSA"/>
    <s v=""/>
    <x v="15"/>
    <s v=""/>
    <x v="0"/>
    <n v="16703"/>
    <m/>
    <s v="HAZ"/>
    <s v="0447814"/>
    <m/>
    <m/>
    <m/>
    <m/>
    <s v="8(228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4609989"/>
    <x v="4"/>
    <s v="IM"/>
    <s v="F"/>
    <m/>
    <m/>
    <s v="NSA"/>
    <s v="HW1"/>
    <x v="16"/>
    <s v=""/>
    <x v="0"/>
    <n v="11607"/>
    <m/>
    <s v="HAZ"/>
    <s v="010236"/>
    <m/>
    <m/>
    <m/>
    <m/>
    <s v="3(1206),3(1208),3(1219),3(1230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GHU6787204"/>
    <x v="0"/>
    <s v="IM"/>
    <s v="F"/>
    <m/>
    <m/>
    <s v="NSA"/>
    <s v="B5L"/>
    <x v="17"/>
    <s v=""/>
    <x v="0"/>
    <n v="16098"/>
    <m/>
    <s v="GEN"/>
    <s v="4886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LU5470561"/>
    <x v="0"/>
    <s v="IM"/>
    <s v="F"/>
    <m/>
    <m/>
    <s v="NSA"/>
    <s v="6CL"/>
    <x v="1"/>
    <s v=""/>
    <x v="0"/>
    <n v="9932"/>
    <m/>
    <s v="GEN"/>
    <s v="UL41915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1657559"/>
    <x v="0"/>
    <s v="IM"/>
    <s v="F"/>
    <m/>
    <m/>
    <s v="NSA"/>
    <s v="NC5"/>
    <x v="0"/>
    <s v=""/>
    <x v="0"/>
    <n v="22933"/>
    <m/>
    <s v="GEN"/>
    <s v="83168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7098463"/>
    <x v="0"/>
    <s v="IM"/>
    <s v="F"/>
    <m/>
    <m/>
    <s v="NSA"/>
    <s v="C3P"/>
    <x v="13"/>
    <s v=""/>
    <x v="0"/>
    <n v="19445"/>
    <m/>
    <s v="GEN"/>
    <s v="83168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BMOU5639167"/>
    <x v="0"/>
    <s v="IM"/>
    <s v="F"/>
    <m/>
    <m/>
    <s v="NSA"/>
    <s v="C3P"/>
    <x v="13"/>
    <s v=""/>
    <x v="0"/>
    <n v="19455"/>
    <m/>
    <s v="GEN"/>
    <s v="83168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8142660"/>
    <x v="0"/>
    <s v="IM"/>
    <s v="F"/>
    <m/>
    <m/>
    <s v="NSA"/>
    <s v="C3P"/>
    <x v="13"/>
    <s v=""/>
    <x v="0"/>
    <n v="19445"/>
    <m/>
    <s v="GEN"/>
    <s v="83168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8166087"/>
    <x v="0"/>
    <s v="IM"/>
    <s v="F"/>
    <m/>
    <m/>
    <s v="NSA"/>
    <s v="C3P"/>
    <x v="13"/>
    <s v=""/>
    <x v="0"/>
    <n v="19445"/>
    <m/>
    <s v="GEN"/>
    <s v="83168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CU4372234"/>
    <x v="4"/>
    <s v="IM"/>
    <s v="F"/>
    <m/>
    <m/>
    <s v="NSA"/>
    <s v="57B"/>
    <x v="14"/>
    <s v=""/>
    <x v="0"/>
    <n v="29133"/>
    <m/>
    <s v="GEN"/>
    <s v="7690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7276668"/>
    <x v="0"/>
    <s v="IM"/>
    <s v="F"/>
    <m/>
    <m/>
    <s v="NSA"/>
    <s v="57B"/>
    <x v="14"/>
    <s v=""/>
    <x v="0"/>
    <n v="29333"/>
    <m/>
    <s v="GEN"/>
    <s v="7691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1868796"/>
    <x v="1"/>
    <s v="IM"/>
    <s v="F"/>
    <m/>
    <m/>
    <s v="NSA"/>
    <s v="24Y"/>
    <x v="13"/>
    <s v=""/>
    <x v="0"/>
    <n v="19938"/>
    <m/>
    <s v="GEN"/>
    <s v="UL48327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RHU2421498"/>
    <x v="1"/>
    <s v="IM"/>
    <s v="F"/>
    <m/>
    <m/>
    <s v="NSA"/>
    <s v="4AS"/>
    <x v="18"/>
    <s v=""/>
    <x v="0"/>
    <n v="19860"/>
    <m/>
    <s v="GEN"/>
    <s v="3344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XEMR0281"/>
    <s v=""/>
    <x v="0"/>
    <s v="TRHU7476127"/>
    <x v="0"/>
    <s v="IM"/>
    <s v="F"/>
    <m/>
    <m/>
    <s v="NSA"/>
    <s v="W9W"/>
    <x v="19"/>
    <s v=""/>
    <x v="0"/>
    <n v="25473"/>
    <m/>
    <s v="GEN"/>
    <s v="UL52015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9497230"/>
    <x v="0"/>
    <s v="IM"/>
    <s v="F"/>
    <m/>
    <m/>
    <s v="NSA"/>
    <s v="W9W"/>
    <x v="19"/>
    <s v=""/>
    <x v="0"/>
    <n v="25482"/>
    <m/>
    <s v="GEN"/>
    <s v="UL52015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7284932"/>
    <x v="0"/>
    <s v="IM"/>
    <s v="F"/>
    <m/>
    <m/>
    <s v="NSA"/>
    <s v="W9W"/>
    <x v="19"/>
    <s v=""/>
    <x v="0"/>
    <n v="25622"/>
    <m/>
    <s v="GEN"/>
    <s v="UL52015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EMU4553102"/>
    <x v="1"/>
    <s v="IM"/>
    <s v="F"/>
    <m/>
    <m/>
    <s v="NSA"/>
    <s v="4AS"/>
    <x v="18"/>
    <s v=""/>
    <x v="0"/>
    <n v="9388"/>
    <m/>
    <s v="GEN"/>
    <s v="3342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XEMR0281"/>
    <s v=""/>
    <x v="0"/>
    <s v="MSBU5111720"/>
    <x v="0"/>
    <s v="IM"/>
    <s v="F"/>
    <m/>
    <m/>
    <s v="NSA"/>
    <s v="H1Z"/>
    <x v="20"/>
    <s v=""/>
    <x v="0"/>
    <n v="27409"/>
    <m/>
    <s v="GEN"/>
    <s v="23565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BEAU4247275"/>
    <x v="0"/>
    <s v="IM"/>
    <s v="F"/>
    <m/>
    <m/>
    <s v="NSA"/>
    <s v="M6V"/>
    <x v="13"/>
    <s v=""/>
    <x v="0"/>
    <n v="22935"/>
    <m/>
    <s v="GEN"/>
    <s v="PX1901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2908582"/>
    <x v="0"/>
    <s v="IM"/>
    <s v="F"/>
    <m/>
    <m/>
    <s v="NSA"/>
    <s v="M6V"/>
    <x v="13"/>
    <s v=""/>
    <x v="0"/>
    <n v="22911"/>
    <m/>
    <s v="GEN"/>
    <s v="PX1901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3913942"/>
    <x v="0"/>
    <s v="IM"/>
    <s v="F"/>
    <m/>
    <m/>
    <s v="NSA"/>
    <s v="M6V"/>
    <x v="13"/>
    <s v=""/>
    <x v="0"/>
    <n v="23363"/>
    <m/>
    <s v="GEN"/>
    <s v="PX1901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4054986"/>
    <x v="0"/>
    <s v="IM"/>
    <s v="F"/>
    <m/>
    <m/>
    <s v="NSA"/>
    <s v="11B"/>
    <x v="3"/>
    <s v=""/>
    <x v="0"/>
    <n v="26253"/>
    <m/>
    <s v="GEN"/>
    <s v="UL50067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2990311"/>
    <x v="0"/>
    <s v="IM"/>
    <s v="F"/>
    <m/>
    <m/>
    <s v="NSA"/>
    <s v="11B"/>
    <x v="3"/>
    <s v=""/>
    <x v="0"/>
    <n v="26253"/>
    <m/>
    <s v="GEN"/>
    <s v="UL50067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3505977"/>
    <x v="0"/>
    <s v="IM"/>
    <s v="F"/>
    <m/>
    <m/>
    <s v="NSA"/>
    <s v="11B"/>
    <x v="3"/>
    <s v=""/>
    <x v="0"/>
    <n v="26253"/>
    <m/>
    <s v="GEN"/>
    <s v="UL50067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GLDU7355641"/>
    <x v="0"/>
    <s v="IM"/>
    <s v="F"/>
    <m/>
    <m/>
    <s v="NSA"/>
    <s v="11B"/>
    <x v="3"/>
    <s v=""/>
    <x v="0"/>
    <n v="26453"/>
    <m/>
    <s v="GEN"/>
    <s v="UL50041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7905565"/>
    <x v="0"/>
    <s v="IM"/>
    <s v="F"/>
    <m/>
    <m/>
    <s v="NSA"/>
    <s v="11B"/>
    <x v="3"/>
    <s v=""/>
    <x v="0"/>
    <n v="26393"/>
    <m/>
    <s v="GEN"/>
    <s v="UL50067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4535240"/>
    <x v="0"/>
    <s v="IM"/>
    <s v="F"/>
    <m/>
    <m/>
    <s v="NSA"/>
    <s v="11B"/>
    <x v="3"/>
    <s v=""/>
    <x v="0"/>
    <n v="26393"/>
    <m/>
    <s v="GEN"/>
    <s v="UL50067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AU7124893"/>
    <x v="0"/>
    <s v="IM"/>
    <s v="F"/>
    <m/>
    <m/>
    <s v="NSA"/>
    <s v="11B"/>
    <x v="3"/>
    <s v=""/>
    <x v="0"/>
    <n v="26253"/>
    <m/>
    <s v="GEN"/>
    <s v="UL50066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BMOU5968223"/>
    <x v="0"/>
    <s v="IM"/>
    <s v="F"/>
    <m/>
    <m/>
    <s v="NSA"/>
    <s v="11B"/>
    <x v="3"/>
    <s v=""/>
    <x v="0"/>
    <n v="26403"/>
    <m/>
    <s v="GEN"/>
    <s v="UL50067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DFSU6829076"/>
    <x v="0"/>
    <s v="IM"/>
    <s v="F"/>
    <m/>
    <m/>
    <s v="NSA"/>
    <s v="11B"/>
    <x v="3"/>
    <s v=""/>
    <x v="0"/>
    <n v="26353"/>
    <m/>
    <s v="GEN"/>
    <s v="UL50067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DRYU9511447"/>
    <x v="0"/>
    <s v="IM"/>
    <s v="F"/>
    <m/>
    <m/>
    <s v="NSA"/>
    <s v="11B"/>
    <x v="3"/>
    <s v=""/>
    <x v="0"/>
    <n v="26373"/>
    <m/>
    <s v="GEN"/>
    <s v="UL50067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CIU7372355"/>
    <x v="0"/>
    <s v="IM"/>
    <s v="F"/>
    <m/>
    <m/>
    <s v="NSA"/>
    <s v="11B"/>
    <x v="3"/>
    <s v=""/>
    <x v="0"/>
    <n v="26253"/>
    <m/>
    <s v="GEN"/>
    <s v="UL50066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BU5505430"/>
    <x v="0"/>
    <s v="IM"/>
    <s v="F"/>
    <m/>
    <m/>
    <s v="NSA"/>
    <s v="11B"/>
    <x v="3"/>
    <s v=""/>
    <x v="0"/>
    <n v="26393"/>
    <m/>
    <s v="GEN"/>
    <s v="UL50066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BU5476625"/>
    <x v="0"/>
    <s v="IM"/>
    <s v="F"/>
    <m/>
    <m/>
    <s v="NSA"/>
    <s v="11B"/>
    <x v="3"/>
    <s v=""/>
    <x v="0"/>
    <n v="26393"/>
    <m/>
    <s v="GEN"/>
    <s v="UL50066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066474"/>
    <x v="0"/>
    <s v="IM"/>
    <s v="F"/>
    <m/>
    <m/>
    <s v="NSA"/>
    <s v="11B"/>
    <x v="3"/>
    <s v=""/>
    <x v="0"/>
    <n v="26253"/>
    <m/>
    <s v="GEN"/>
    <s v="UL50067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555634"/>
    <x v="0"/>
    <s v="IM"/>
    <s v="F"/>
    <m/>
    <m/>
    <s v="NSA"/>
    <s v="11B"/>
    <x v="3"/>
    <s v=""/>
    <x v="0"/>
    <n v="26253"/>
    <m/>
    <s v="GEN"/>
    <s v="UL50066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4261272"/>
    <x v="0"/>
    <s v="IM"/>
    <s v="F"/>
    <m/>
    <m/>
    <s v="NSA"/>
    <s v="11B"/>
    <x v="3"/>
    <s v=""/>
    <x v="0"/>
    <n v="26253"/>
    <m/>
    <s v="GEN"/>
    <s v="UL50066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8807745"/>
    <x v="0"/>
    <s v="IM"/>
    <s v="F"/>
    <m/>
    <m/>
    <s v="NSA"/>
    <s v="11B"/>
    <x v="3"/>
    <s v=""/>
    <x v="0"/>
    <n v="26253"/>
    <m/>
    <s v="GEN"/>
    <s v="UL50066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7606622"/>
    <x v="0"/>
    <s v="IM"/>
    <s v="F"/>
    <m/>
    <m/>
    <s v="NSA"/>
    <s v="11B"/>
    <x v="3"/>
    <s v=""/>
    <x v="0"/>
    <n v="26393"/>
    <m/>
    <s v="GEN"/>
    <s v="UL50067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8017930"/>
    <x v="0"/>
    <s v="IM"/>
    <s v="F"/>
    <m/>
    <m/>
    <s v="NSA"/>
    <s v="11B"/>
    <x v="3"/>
    <s v=""/>
    <x v="0"/>
    <n v="26393"/>
    <m/>
    <s v="GEN"/>
    <s v="UL50066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726681"/>
    <x v="0"/>
    <s v="IM"/>
    <s v="F"/>
    <m/>
    <m/>
    <s v="NSA"/>
    <s v="11B"/>
    <x v="3"/>
    <s v=""/>
    <x v="0"/>
    <n v="26253"/>
    <m/>
    <s v="GEN"/>
    <s v="UL50067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541213"/>
    <x v="0"/>
    <s v="IM"/>
    <s v="F"/>
    <m/>
    <m/>
    <s v="NSA"/>
    <s v="11B"/>
    <x v="3"/>
    <s v=""/>
    <x v="0"/>
    <n v="26253"/>
    <m/>
    <s v="GEN"/>
    <s v="UL50066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685951"/>
    <x v="0"/>
    <s v="IM"/>
    <s v="F"/>
    <m/>
    <m/>
    <s v="NSA"/>
    <s v="11B"/>
    <x v="3"/>
    <s v=""/>
    <x v="0"/>
    <n v="26253"/>
    <m/>
    <s v="GEN"/>
    <s v="UL50066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9546899"/>
    <x v="0"/>
    <s v="IM"/>
    <s v="F"/>
    <m/>
    <m/>
    <s v="NSA"/>
    <s v="11B"/>
    <x v="3"/>
    <s v=""/>
    <x v="0"/>
    <n v="26253"/>
    <m/>
    <s v="GEN"/>
    <s v="UL50067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7886143"/>
    <x v="0"/>
    <s v="IM"/>
    <s v="F"/>
    <m/>
    <m/>
    <s v="NSA"/>
    <s v="11B"/>
    <x v="3"/>
    <s v=""/>
    <x v="0"/>
    <n v="26393"/>
    <m/>
    <s v="GEN"/>
    <s v="UL50041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7914374"/>
    <x v="0"/>
    <s v="IM"/>
    <s v="F"/>
    <m/>
    <m/>
    <s v="NSA"/>
    <s v="11B"/>
    <x v="3"/>
    <s v=""/>
    <x v="0"/>
    <n v="26393"/>
    <m/>
    <s v="GEN"/>
    <s v="UL50066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5931609"/>
    <x v="0"/>
    <s v="IM"/>
    <s v="F"/>
    <m/>
    <m/>
    <s v="NSA"/>
    <s v="11B"/>
    <x v="3"/>
    <s v=""/>
    <x v="0"/>
    <n v="26253"/>
    <m/>
    <s v="GEN"/>
    <s v="UL50067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6479427"/>
    <x v="0"/>
    <s v="IM"/>
    <s v="F"/>
    <m/>
    <m/>
    <s v="NSA"/>
    <s v="11B"/>
    <x v="3"/>
    <s v=""/>
    <x v="0"/>
    <n v="26253"/>
    <m/>
    <s v="GEN"/>
    <s v="UL50067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7134965"/>
    <x v="0"/>
    <s v="IM"/>
    <s v="F"/>
    <m/>
    <m/>
    <s v="NSA"/>
    <s v="11B"/>
    <x v="3"/>
    <s v=""/>
    <x v="0"/>
    <n v="26393"/>
    <m/>
    <s v="GEN"/>
    <s v="UL50067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8901510"/>
    <x v="0"/>
    <s v="IM"/>
    <s v="F"/>
    <m/>
    <m/>
    <s v="NSA"/>
    <s v="11B"/>
    <x v="3"/>
    <s v=""/>
    <x v="0"/>
    <n v="26393"/>
    <m/>
    <s v="GEN"/>
    <s v="UL50066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7395920"/>
    <x v="0"/>
    <s v="IM"/>
    <s v="F"/>
    <m/>
    <m/>
    <s v="NSA"/>
    <s v="11B"/>
    <x v="3"/>
    <s v=""/>
    <x v="0"/>
    <n v="26393"/>
    <m/>
    <s v="GEN"/>
    <s v="UL50067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RHU7579969"/>
    <x v="0"/>
    <s v="IM"/>
    <s v="F"/>
    <m/>
    <m/>
    <s v="NSA"/>
    <s v="11B"/>
    <x v="3"/>
    <s v=""/>
    <x v="0"/>
    <n v="26253"/>
    <m/>
    <s v="GEN"/>
    <s v="UL50041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IIU4072451"/>
    <x v="0"/>
    <s v="IM"/>
    <s v="F"/>
    <m/>
    <m/>
    <s v="NSA"/>
    <s v="11B"/>
    <x v="3"/>
    <s v=""/>
    <x v="0"/>
    <n v="26253"/>
    <m/>
    <s v="GEN"/>
    <s v="UL50041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RLU7197619"/>
    <x v="0"/>
    <s v="IM"/>
    <s v="F"/>
    <m/>
    <m/>
    <s v="NSA"/>
    <s v="11B"/>
    <x v="3"/>
    <s v=""/>
    <x v="0"/>
    <n v="26433"/>
    <m/>
    <s v="GEN"/>
    <s v="UL50067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XGU4334215"/>
    <x v="0"/>
    <s v="IM"/>
    <s v="F"/>
    <m/>
    <m/>
    <s v="NSA"/>
    <s v="11B"/>
    <x v="3"/>
    <s v=""/>
    <x v="0"/>
    <n v="26253"/>
    <m/>
    <s v="GEN"/>
    <s v="UL50067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GBU7247934"/>
    <x v="0"/>
    <s v="IM"/>
    <s v="F"/>
    <m/>
    <m/>
    <s v="NSA"/>
    <s v="B8Q"/>
    <x v="3"/>
    <s v=""/>
    <x v="0"/>
    <n v="28375"/>
    <m/>
    <s v="GEN"/>
    <s v="449423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7335768"/>
    <x v="0"/>
    <s v="IM"/>
    <s v="F"/>
    <m/>
    <m/>
    <s v="NSA"/>
    <s v="B8Q"/>
    <x v="3"/>
    <s v=""/>
    <x v="0"/>
    <n v="28515"/>
    <m/>
    <s v="GEN"/>
    <s v="449423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5324044"/>
    <x v="0"/>
    <s v="IM"/>
    <s v="F"/>
    <m/>
    <m/>
    <s v="NSA"/>
    <s v="B8Q"/>
    <x v="3"/>
    <s v=""/>
    <x v="0"/>
    <n v="28375"/>
    <m/>
    <s v="GEN"/>
    <s v="449423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6503358"/>
    <x v="0"/>
    <s v="IM"/>
    <s v="F"/>
    <m/>
    <m/>
    <s v="NSA"/>
    <s v="B8Q"/>
    <x v="3"/>
    <s v=""/>
    <x v="0"/>
    <n v="28375"/>
    <m/>
    <s v="GEN"/>
    <s v="449423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6585741"/>
    <x v="0"/>
    <s v="IM"/>
    <s v="F"/>
    <m/>
    <m/>
    <s v="NSA"/>
    <s v="B8Q"/>
    <x v="3"/>
    <s v=""/>
    <x v="0"/>
    <n v="28375"/>
    <m/>
    <s v="GEN"/>
    <s v="449423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988681"/>
    <x v="0"/>
    <s v="IM"/>
    <s v="F"/>
    <m/>
    <m/>
    <s v="NSA"/>
    <s v="B8Q"/>
    <x v="3"/>
    <s v=""/>
    <x v="0"/>
    <n v="28515"/>
    <m/>
    <s v="GEN"/>
    <s v="449423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DCU0198513"/>
    <x v="0"/>
    <s v="IM"/>
    <s v="F"/>
    <m/>
    <m/>
    <s v="NSA"/>
    <s v="B8Q"/>
    <x v="3"/>
    <s v=""/>
    <x v="0"/>
    <n v="28375"/>
    <m/>
    <s v="GEN"/>
    <s v="449423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RU9899997"/>
    <x v="0"/>
    <s v="IM"/>
    <s v="F"/>
    <m/>
    <m/>
    <s v="NSA"/>
    <s v="B8Q"/>
    <x v="3"/>
    <s v=""/>
    <x v="0"/>
    <n v="28515"/>
    <m/>
    <s v="GEN"/>
    <s v="449423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180034"/>
    <x v="0"/>
    <s v="IM"/>
    <s v="F"/>
    <m/>
    <m/>
    <s v="NSA"/>
    <s v=""/>
    <x v="21"/>
    <s v=""/>
    <x v="0"/>
    <n v="21333"/>
    <m/>
    <s v="GEN"/>
    <s v="30012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3396041"/>
    <x v="1"/>
    <s v="IM"/>
    <s v="F"/>
    <m/>
    <m/>
    <s v="NSA"/>
    <s v="SA1"/>
    <x v="8"/>
    <s v=""/>
    <x v="0"/>
    <n v="26267"/>
    <m/>
    <s v="GEN"/>
    <s v="48948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1705429"/>
    <x v="1"/>
    <s v="IM"/>
    <s v="F"/>
    <m/>
    <m/>
    <s v="NSA"/>
    <s v="SA1"/>
    <x v="8"/>
    <s v=""/>
    <x v="0"/>
    <n v="26075"/>
    <m/>
    <s v="GEN"/>
    <s v="48948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IU2818425"/>
    <x v="1"/>
    <s v="IM"/>
    <s v="F"/>
    <m/>
    <m/>
    <s v="NSA"/>
    <s v="SA1"/>
    <x v="8"/>
    <s v=""/>
    <x v="0"/>
    <n v="26129"/>
    <m/>
    <s v="GEN"/>
    <s v="48948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HPCU2613558"/>
    <x v="1"/>
    <s v="IM"/>
    <s v="F"/>
    <m/>
    <m/>
    <s v="NSA"/>
    <s v="SA1"/>
    <x v="8"/>
    <s v=""/>
    <x v="0"/>
    <n v="26122"/>
    <m/>
    <s v="GEN"/>
    <s v="48948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SEKU1005778"/>
    <x v="1"/>
    <s v="IM"/>
    <s v="F"/>
    <m/>
    <m/>
    <s v="NSA"/>
    <s v="SA1"/>
    <x v="8"/>
    <s v=""/>
    <x v="0"/>
    <n v="26064"/>
    <m/>
    <s v="GEN"/>
    <s v="48948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KU1283246"/>
    <x v="1"/>
    <s v="IM"/>
    <s v="F"/>
    <m/>
    <m/>
    <s v="NSA"/>
    <s v="SA1"/>
    <x v="8"/>
    <s v=""/>
    <x v="0"/>
    <n v="26120"/>
    <m/>
    <s v="GEN"/>
    <s v="48948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2096125"/>
    <x v="1"/>
    <s v="IM"/>
    <s v="F"/>
    <m/>
    <m/>
    <s v="NSA"/>
    <s v="3P9"/>
    <x v="4"/>
    <s v=""/>
    <x v="0"/>
    <n v="18895"/>
    <m/>
    <s v="GEN"/>
    <s v="UL53175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1956388"/>
    <x v="1"/>
    <s v="IM"/>
    <s v="F"/>
    <m/>
    <m/>
    <s v="NSA"/>
    <s v="61I"/>
    <x v="22"/>
    <s v=""/>
    <x v="0"/>
    <n v="18776"/>
    <m/>
    <s v="GEN"/>
    <s v="UL 53176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OCN"/>
    <m/>
    <m/>
    <m/>
  </r>
  <r>
    <s v="XEMR0281"/>
    <s v=""/>
    <x v="0"/>
    <s v="MSNU7196908"/>
    <x v="0"/>
    <s v="IM"/>
    <s v="F"/>
    <m/>
    <m/>
    <s v="NSA"/>
    <s v="35E"/>
    <x v="5"/>
    <s v=""/>
    <x v="0"/>
    <n v="14799"/>
    <m/>
    <s v="GEN"/>
    <s v="UL46017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LU6069229"/>
    <x v="3"/>
    <s v="IM"/>
    <s v="F"/>
    <m/>
    <m/>
    <s v="NSA"/>
    <s v="35E"/>
    <x v="5"/>
    <s v=""/>
    <x v="0"/>
    <n v="31439"/>
    <m/>
    <s v="ODC"/>
    <s v=""/>
    <m/>
    <m/>
    <m/>
    <m/>
    <m/>
    <n v="51"/>
    <m/>
    <m/>
    <n v="8"/>
    <n v="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RLU6011252"/>
    <x v="3"/>
    <s v="IM"/>
    <s v="F"/>
    <m/>
    <m/>
    <s v="NSA"/>
    <s v="35E"/>
    <x v="5"/>
    <s v=""/>
    <x v="0"/>
    <n v="13348"/>
    <m/>
    <s v="ODC"/>
    <s v=""/>
    <m/>
    <m/>
    <m/>
    <m/>
    <m/>
    <n v="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760910"/>
    <x v="0"/>
    <s v="IM"/>
    <s v="F"/>
    <m/>
    <m/>
    <s v="NSA"/>
    <s v="35E"/>
    <x v="5"/>
    <s v=""/>
    <x v="0"/>
    <n v="13403"/>
    <m/>
    <s v="GEN"/>
    <s v="UL46017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580190"/>
    <x v="0"/>
    <s v="IM"/>
    <s v="F"/>
    <m/>
    <m/>
    <s v="NSA"/>
    <s v="35E"/>
    <x v="5"/>
    <s v=""/>
    <x v="0"/>
    <n v="21789"/>
    <m/>
    <s v="GEN"/>
    <s v="UL46017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1951335"/>
    <x v="1"/>
    <s v="IM"/>
    <s v="F"/>
    <m/>
    <m/>
    <s v="NSA"/>
    <s v="3P9"/>
    <x v="4"/>
    <s v=""/>
    <x v="0"/>
    <n v="18808"/>
    <m/>
    <s v="GEN"/>
    <s v="UL53175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2822721"/>
    <x v="1"/>
    <s v="IM"/>
    <s v="F"/>
    <m/>
    <m/>
    <s v="NSA"/>
    <s v="3P9"/>
    <x v="4"/>
    <s v=""/>
    <x v="0"/>
    <n v="18782"/>
    <m/>
    <s v="GEN"/>
    <s v="UL53177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2248508"/>
    <x v="0"/>
    <s v="IM"/>
    <s v="F"/>
    <m/>
    <m/>
    <s v="NSA"/>
    <s v="19U"/>
    <x v="14"/>
    <s v=""/>
    <x v="0"/>
    <n v="11452"/>
    <m/>
    <s v="GEN"/>
    <s v="2079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6573492"/>
    <x v="1"/>
    <s v="IM"/>
    <s v="F"/>
    <m/>
    <m/>
    <s v="NSA"/>
    <s v="1NS"/>
    <x v="23"/>
    <s v=""/>
    <x v="0"/>
    <n v="18842"/>
    <m/>
    <s v="GEN"/>
    <s v="37193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DFSU2440281"/>
    <x v="1"/>
    <s v="IM"/>
    <s v="F"/>
    <m/>
    <m/>
    <s v="NSA"/>
    <s v="1NS"/>
    <x v="23"/>
    <s v=""/>
    <x v="0"/>
    <n v="18782"/>
    <m/>
    <s v="GEN"/>
    <s v="37195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1919328"/>
    <x v="1"/>
    <s v="IM"/>
    <s v="F"/>
    <m/>
    <m/>
    <s v="NSA"/>
    <s v="1NS"/>
    <x v="23"/>
    <s v=""/>
    <x v="0"/>
    <n v="18722"/>
    <m/>
    <s v="GEN"/>
    <s v="37195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2340135"/>
    <x v="1"/>
    <s v="IM"/>
    <s v="F"/>
    <m/>
    <m/>
    <s v="NSA"/>
    <s v=""/>
    <x v="5"/>
    <s v=""/>
    <x v="0"/>
    <n v="22167"/>
    <m/>
    <s v="GEN"/>
    <s v="335970"/>
    <s v="335982"/>
    <s v="3359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2673572"/>
    <x v="1"/>
    <s v="IM"/>
    <s v="F"/>
    <m/>
    <m/>
    <s v="NSA"/>
    <s v=""/>
    <x v="5"/>
    <s v=""/>
    <x v="0"/>
    <n v="22167"/>
    <m/>
    <s v="GEN"/>
    <s v="452903"/>
    <s v="452904"/>
    <s v="4529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5897898"/>
    <x v="1"/>
    <s v="IM"/>
    <s v="F"/>
    <m/>
    <m/>
    <s v="NSA"/>
    <s v=""/>
    <x v="5"/>
    <s v=""/>
    <x v="0"/>
    <n v="22242"/>
    <m/>
    <s v="GEN"/>
    <s v="335951"/>
    <s v="335972"/>
    <s v="3359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7325570"/>
    <x v="0"/>
    <s v="IM"/>
    <s v="F"/>
    <m/>
    <m/>
    <s v="NSA"/>
    <s v=""/>
    <x v="2"/>
    <s v=""/>
    <x v="1"/>
    <n v="28224"/>
    <m/>
    <s v="GEN"/>
    <s v="UL46502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EMU2070682"/>
    <x v="1"/>
    <s v="IM"/>
    <s v="F"/>
    <m/>
    <m/>
    <s v="NSA"/>
    <s v=""/>
    <x v="5"/>
    <s v=""/>
    <x v="0"/>
    <n v="21204"/>
    <m/>
    <s v="GEN"/>
    <s v="7601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3397773"/>
    <x v="1"/>
    <s v="IM"/>
    <s v="F"/>
    <m/>
    <m/>
    <s v="NSA"/>
    <s v=""/>
    <x v="5"/>
    <s v=""/>
    <x v="0"/>
    <n v="21224"/>
    <m/>
    <s v="GEN"/>
    <s v="7601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IU4597690"/>
    <x v="0"/>
    <s v="IM"/>
    <s v="F"/>
    <m/>
    <m/>
    <s v="NSA"/>
    <s v=""/>
    <x v="6"/>
    <s v=""/>
    <x v="1"/>
    <n v="23223"/>
    <m/>
    <s v="GEN"/>
    <s v="0607815"/>
    <s v="0607817"/>
    <s v="06078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IU7768796"/>
    <x v="0"/>
    <s v="IM"/>
    <s v="F"/>
    <m/>
    <m/>
    <s v="NSA"/>
    <s v="X6Z"/>
    <x v="19"/>
    <s v=""/>
    <x v="0"/>
    <n v="27790"/>
    <m/>
    <s v="GEN"/>
    <s v="0076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1942319"/>
    <x v="0"/>
    <s v="IM"/>
    <s v="F"/>
    <m/>
    <m/>
    <s v="NSA"/>
    <s v=""/>
    <x v="5"/>
    <s v=""/>
    <x v="0"/>
    <n v="28498"/>
    <m/>
    <s v="GEN"/>
    <s v="449423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634559"/>
    <x v="0"/>
    <s v="IM"/>
    <s v="F"/>
    <m/>
    <m/>
    <s v="NSA"/>
    <s v=""/>
    <x v="5"/>
    <s v=""/>
    <x v="0"/>
    <n v="28498"/>
    <m/>
    <s v="GEN"/>
    <s v="449423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BU5430028"/>
    <x v="0"/>
    <s v="IM"/>
    <s v="F"/>
    <m/>
    <m/>
    <s v="NSA"/>
    <s v=""/>
    <x v="5"/>
    <s v=""/>
    <x v="0"/>
    <n v="28638"/>
    <m/>
    <s v="GEN"/>
    <s v="449423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7123120"/>
    <x v="0"/>
    <s v="IM"/>
    <s v="F"/>
    <m/>
    <m/>
    <s v="NSA"/>
    <s v=""/>
    <x v="5"/>
    <s v=""/>
    <x v="0"/>
    <n v="28498"/>
    <m/>
    <s v="GEN"/>
    <s v="449423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5277282"/>
    <x v="0"/>
    <s v="IM"/>
    <s v="F"/>
    <m/>
    <m/>
    <s v="NSA"/>
    <s v=""/>
    <x v="5"/>
    <s v=""/>
    <x v="0"/>
    <n v="28498"/>
    <m/>
    <s v="GEN"/>
    <s v="449423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178290"/>
    <x v="0"/>
    <s v="IM"/>
    <s v="F"/>
    <m/>
    <m/>
    <s v="NSA"/>
    <s v="X6Z"/>
    <x v="19"/>
    <s v=""/>
    <x v="0"/>
    <n v="27740"/>
    <m/>
    <s v="GEN"/>
    <s v="0076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CLU1908044"/>
    <x v="1"/>
    <s v="IM"/>
    <s v="F"/>
    <m/>
    <m/>
    <s v="NSA"/>
    <s v="6QJ"/>
    <x v="24"/>
    <s v=""/>
    <x v="0"/>
    <n v="22651"/>
    <m/>
    <s v="GEN"/>
    <s v="00266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IU6340550"/>
    <x v="1"/>
    <s v="IM"/>
    <s v="F"/>
    <m/>
    <m/>
    <s v="NSA"/>
    <s v=""/>
    <x v="25"/>
    <s v=""/>
    <x v="1"/>
    <n v="22199"/>
    <m/>
    <s v="GEN"/>
    <s v="33379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1171175"/>
    <x v="1"/>
    <s v="IM"/>
    <s v="F"/>
    <m/>
    <m/>
    <s v="NSA"/>
    <s v=""/>
    <x v="25"/>
    <s v=""/>
    <x v="1"/>
    <n v="22260"/>
    <m/>
    <s v="GEN"/>
    <s v="33379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2092834"/>
    <x v="1"/>
    <s v="IM"/>
    <s v="F"/>
    <m/>
    <m/>
    <s v="NSA"/>
    <s v=""/>
    <x v="25"/>
    <s v=""/>
    <x v="1"/>
    <n v="23811"/>
    <m/>
    <s v="GEN"/>
    <s v="33379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2260666"/>
    <x v="1"/>
    <s v="IM"/>
    <s v="F"/>
    <m/>
    <m/>
    <s v="NSA"/>
    <s v=""/>
    <x v="25"/>
    <s v=""/>
    <x v="1"/>
    <n v="23999"/>
    <m/>
    <s v="GEN"/>
    <s v="33379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LLU3411932"/>
    <x v="1"/>
    <s v="IM"/>
    <s v="F"/>
    <m/>
    <m/>
    <s v="NSA"/>
    <s v=""/>
    <x v="25"/>
    <s v=""/>
    <x v="1"/>
    <n v="22494"/>
    <m/>
    <s v="GEN"/>
    <s v="33379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GBU3994931"/>
    <x v="1"/>
    <s v="IM"/>
    <s v="F"/>
    <m/>
    <m/>
    <s v="NSA"/>
    <s v="15R"/>
    <x v="19"/>
    <s v=""/>
    <x v="0"/>
    <n v="15654"/>
    <m/>
    <s v="HAZ"/>
    <s v="A1570396"/>
    <m/>
    <m/>
    <m/>
    <m/>
    <s v="3(199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BIU0224755"/>
    <x v="1"/>
    <s v="IM"/>
    <s v="F"/>
    <m/>
    <m/>
    <s v="NSA"/>
    <s v="15R"/>
    <x v="19"/>
    <s v=""/>
    <x v="0"/>
    <n v="11136"/>
    <m/>
    <s v="HAZ"/>
    <s v="A1570397"/>
    <m/>
    <m/>
    <m/>
    <m/>
    <s v="3(199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5862799"/>
    <x v="1"/>
    <s v="IM"/>
    <s v="F"/>
    <m/>
    <m/>
    <s v="NSA"/>
    <s v=""/>
    <x v="25"/>
    <s v=""/>
    <x v="1"/>
    <n v="27620"/>
    <m/>
    <s v="GEN"/>
    <s v="0074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2490963"/>
    <x v="1"/>
    <s v="IM"/>
    <s v="F"/>
    <m/>
    <m/>
    <s v="NSA"/>
    <s v=""/>
    <x v="25"/>
    <s v=""/>
    <x v="1"/>
    <n v="22460"/>
    <m/>
    <s v="GEN"/>
    <s v="0074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803782"/>
    <x v="0"/>
    <s v="IM"/>
    <s v="F"/>
    <m/>
    <m/>
    <s v="NSA"/>
    <s v="X6Z"/>
    <x v="20"/>
    <s v=""/>
    <x v="0"/>
    <n v="25887"/>
    <m/>
    <s v="GEN"/>
    <s v="06483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562150"/>
    <x v="0"/>
    <s v="IM"/>
    <s v="F"/>
    <m/>
    <m/>
    <s v="NSA"/>
    <s v="X6Z"/>
    <x v="20"/>
    <s v=""/>
    <x v="0"/>
    <n v="25678"/>
    <m/>
    <s v="GEN"/>
    <s v="06483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EMU8706494"/>
    <x v="0"/>
    <s v="IM"/>
    <s v="F"/>
    <m/>
    <m/>
    <s v="NSA"/>
    <s v="X6Z"/>
    <x v="20"/>
    <s v=""/>
    <x v="0"/>
    <n v="25934"/>
    <m/>
    <s v="GEN"/>
    <s v="06483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UETU7104734"/>
    <x v="0"/>
    <s v="IM"/>
    <s v="F"/>
    <m/>
    <m/>
    <s v="NSA"/>
    <s v="X6Z"/>
    <x v="20"/>
    <s v=""/>
    <x v="0"/>
    <n v="25969"/>
    <m/>
    <s v="GEN"/>
    <s v="06483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EMU3682511"/>
    <x v="1"/>
    <s v="IM"/>
    <s v="F"/>
    <m/>
    <m/>
    <s v="NSA"/>
    <s v=""/>
    <x v="25"/>
    <s v=""/>
    <x v="1"/>
    <n v="23591"/>
    <m/>
    <s v="GEN"/>
    <s v="33378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2824719"/>
    <x v="1"/>
    <s v="IM"/>
    <s v="F"/>
    <m/>
    <m/>
    <s v="NSA"/>
    <s v=""/>
    <x v="25"/>
    <s v=""/>
    <x v="1"/>
    <n v="23011"/>
    <m/>
    <s v="GEN"/>
    <s v="33378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1306422"/>
    <x v="1"/>
    <s v="IM"/>
    <s v="F"/>
    <m/>
    <m/>
    <s v="NSA"/>
    <s v=""/>
    <x v="25"/>
    <s v=""/>
    <x v="1"/>
    <n v="23974"/>
    <m/>
    <s v="GEN"/>
    <s v="33378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1874464"/>
    <x v="1"/>
    <s v="IM"/>
    <s v="F"/>
    <m/>
    <m/>
    <s v="NSA"/>
    <s v=""/>
    <x v="25"/>
    <s v=""/>
    <x v="1"/>
    <n v="22233"/>
    <m/>
    <s v="GEN"/>
    <s v="33378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ORU2435709"/>
    <x v="1"/>
    <s v="IM"/>
    <s v="F"/>
    <m/>
    <m/>
    <s v="NSA"/>
    <s v=""/>
    <x v="25"/>
    <s v=""/>
    <x v="1"/>
    <n v="22902"/>
    <m/>
    <s v="GEN"/>
    <s v="33378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EURU0541181"/>
    <x v="5"/>
    <s v="IM"/>
    <s v="E"/>
    <m/>
    <m/>
    <s v="NSA"/>
    <s v="SOB"/>
    <x v="26"/>
    <s v=""/>
    <x v="0"/>
    <n v="5025"/>
    <m/>
    <s v="MTY"/>
    <s v="Nil"/>
    <s v="Nil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EURU0541197"/>
    <x v="6"/>
    <s v="IM"/>
    <s v="E"/>
    <m/>
    <m/>
    <s v="NSA"/>
    <s v="SOB"/>
    <x v="26"/>
    <s v=""/>
    <x v="0"/>
    <n v="5025"/>
    <m/>
    <s v="MTY"/>
    <s v="Nil"/>
    <s v="Nil"/>
    <s v="Ni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4520603"/>
    <x v="0"/>
    <s v="IM"/>
    <s v="F"/>
    <m/>
    <m/>
    <s v="NSA"/>
    <s v="X6Z"/>
    <x v="13"/>
    <s v=""/>
    <x v="0"/>
    <n v="28900"/>
    <m/>
    <s v="GEN"/>
    <s v="0598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BMOU6103590"/>
    <x v="0"/>
    <s v="IM"/>
    <s v="F"/>
    <m/>
    <m/>
    <s v="NSA"/>
    <s v="X6Z"/>
    <x v="19"/>
    <s v=""/>
    <x v="0"/>
    <n v="19440"/>
    <m/>
    <s v="GEN"/>
    <s v="UL39934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CIU7415210"/>
    <x v="0"/>
    <s v="IM"/>
    <s v="F"/>
    <m/>
    <m/>
    <s v="NSA"/>
    <s v="X6Z"/>
    <x v="19"/>
    <s v=""/>
    <x v="0"/>
    <n v="30048"/>
    <m/>
    <s v="GEN"/>
    <s v="004026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4359227"/>
    <x v="0"/>
    <s v="IM"/>
    <s v="F"/>
    <m/>
    <m/>
    <s v="NSA"/>
    <s v="7XL"/>
    <x v="14"/>
    <s v=""/>
    <x v="0"/>
    <n v="25355"/>
    <m/>
    <s v="GEN"/>
    <s v="1477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XGU7260878"/>
    <x v="0"/>
    <s v="IM"/>
    <s v="F"/>
    <m/>
    <m/>
    <s v="NSA"/>
    <s v="7XL"/>
    <x v="14"/>
    <s v=""/>
    <x v="0"/>
    <n v="23701"/>
    <m/>
    <s v="GEN"/>
    <s v="1477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UETU5689110"/>
    <x v="0"/>
    <s v="IM"/>
    <s v="F"/>
    <m/>
    <m/>
    <s v="NSA"/>
    <s v="7XL"/>
    <x v="14"/>
    <s v=""/>
    <x v="0"/>
    <n v="23701"/>
    <m/>
    <s v="GEN"/>
    <s v="1477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UETU6601166"/>
    <x v="0"/>
    <s v="IM"/>
    <s v="F"/>
    <m/>
    <m/>
    <s v="NSA"/>
    <s v="7XL"/>
    <x v="14"/>
    <s v=""/>
    <x v="0"/>
    <n v="25887"/>
    <m/>
    <s v="GEN"/>
    <s v="1476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IIU4376259"/>
    <x v="0"/>
    <s v="IM"/>
    <s v="F"/>
    <m/>
    <m/>
    <s v="NSA"/>
    <s v="7XL"/>
    <x v="14"/>
    <s v=""/>
    <x v="0"/>
    <n v="25887"/>
    <m/>
    <s v="GEN"/>
    <s v="1476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LLU8621654"/>
    <x v="0"/>
    <s v="IM"/>
    <s v="F"/>
    <m/>
    <m/>
    <s v="NSA"/>
    <s v="7XL"/>
    <x v="14"/>
    <s v=""/>
    <x v="0"/>
    <n v="25862"/>
    <m/>
    <s v="GEN"/>
    <s v="1476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8819249"/>
    <x v="0"/>
    <s v="IM"/>
    <s v="F"/>
    <m/>
    <m/>
    <s v="NSA"/>
    <s v="7XL"/>
    <x v="14"/>
    <s v=""/>
    <x v="0"/>
    <n v="26002"/>
    <m/>
    <s v="GEN"/>
    <s v="1476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GBU4860747"/>
    <x v="0"/>
    <s v="IM"/>
    <s v="F"/>
    <m/>
    <m/>
    <s v="NSA"/>
    <s v="7XL"/>
    <x v="14"/>
    <s v=""/>
    <x v="0"/>
    <n v="25862"/>
    <m/>
    <s v="GEN"/>
    <s v="1476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784173"/>
    <x v="0"/>
    <s v="IM"/>
    <s v="F"/>
    <m/>
    <m/>
    <s v="NSA"/>
    <s v="7XL"/>
    <x v="14"/>
    <s v=""/>
    <x v="0"/>
    <n v="25862"/>
    <m/>
    <s v="GEN"/>
    <s v="1476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8070750"/>
    <x v="0"/>
    <s v="IM"/>
    <s v="F"/>
    <m/>
    <m/>
    <s v="NSA"/>
    <s v="7XL"/>
    <x v="14"/>
    <s v=""/>
    <x v="0"/>
    <n v="26002"/>
    <m/>
    <s v="GEN"/>
    <s v="1476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120092"/>
    <x v="0"/>
    <s v="IM"/>
    <s v="F"/>
    <m/>
    <m/>
    <s v="NSA"/>
    <s v="7XL"/>
    <x v="14"/>
    <s v=""/>
    <x v="0"/>
    <n v="25862"/>
    <m/>
    <s v="GEN"/>
    <s v="1476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RXU9278156"/>
    <x v="0"/>
    <s v="IM"/>
    <s v="F"/>
    <m/>
    <m/>
    <s v="NSA"/>
    <s v="7XL"/>
    <x v="14"/>
    <s v=""/>
    <x v="0"/>
    <n v="26062"/>
    <m/>
    <s v="GEN"/>
    <s v="1476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AU7463135"/>
    <x v="0"/>
    <s v="IM"/>
    <s v="F"/>
    <m/>
    <m/>
    <s v="NSA"/>
    <s v="7XL"/>
    <x v="14"/>
    <s v=""/>
    <x v="0"/>
    <n v="25862"/>
    <m/>
    <s v="GEN"/>
    <s v="1476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CIU9446009"/>
    <x v="0"/>
    <s v="IM"/>
    <s v="F"/>
    <m/>
    <m/>
    <s v="NSA"/>
    <s v="X6Z"/>
    <x v="4"/>
    <s v=""/>
    <x v="0"/>
    <n v="28694"/>
    <m/>
    <s v="GEN"/>
    <s v="00114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7347343"/>
    <x v="0"/>
    <s v="IM"/>
    <s v="F"/>
    <m/>
    <m/>
    <s v="NSA"/>
    <s v="X6Z"/>
    <x v="4"/>
    <s v=""/>
    <x v="0"/>
    <n v="26662"/>
    <m/>
    <s v="GEN"/>
    <s v="00114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5523998"/>
    <x v="0"/>
    <s v="IM"/>
    <s v="F"/>
    <m/>
    <m/>
    <s v="NSA"/>
    <s v="21F"/>
    <x v="13"/>
    <s v=""/>
    <x v="0"/>
    <n v="5891"/>
    <m/>
    <s v="GEN"/>
    <s v="UL12684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LU5914624"/>
    <x v="0"/>
    <s v="IM"/>
    <s v="F"/>
    <m/>
    <m/>
    <s v="NSA"/>
    <s v="21F"/>
    <x v="13"/>
    <s v=""/>
    <x v="0"/>
    <n v="6313"/>
    <m/>
    <s v="GEN"/>
    <s v="UL12684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4368626"/>
    <x v="0"/>
    <s v="IM"/>
    <s v="F"/>
    <m/>
    <m/>
    <s v="NSA"/>
    <s v="21F"/>
    <x v="13"/>
    <s v=""/>
    <x v="0"/>
    <n v="5998"/>
    <m/>
    <s v="GEN"/>
    <s v="UL1268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3724785"/>
    <x v="1"/>
    <s v="IM"/>
    <s v="F"/>
    <m/>
    <m/>
    <s v="NSA"/>
    <s v="PS2"/>
    <x v="11"/>
    <s v=""/>
    <x v="0"/>
    <n v="7233"/>
    <m/>
    <s v="GEN"/>
    <s v="7575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4965690"/>
    <x v="0"/>
    <s v="IM"/>
    <s v="F"/>
    <m/>
    <m/>
    <s v="NSA"/>
    <s v="X6Z"/>
    <x v="19"/>
    <s v=""/>
    <x v="0"/>
    <n v="22960"/>
    <m/>
    <s v="GEN"/>
    <s v="0011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7539471"/>
    <x v="0"/>
    <s v="IM"/>
    <s v="F"/>
    <m/>
    <m/>
    <s v="NSA"/>
    <s v="X6Z"/>
    <x v="19"/>
    <s v=""/>
    <x v="0"/>
    <n v="22805"/>
    <m/>
    <s v="GEN"/>
    <s v="00097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6236962"/>
    <x v="0"/>
    <s v="IM"/>
    <s v="F"/>
    <m/>
    <m/>
    <s v="NSA"/>
    <s v="X6Z"/>
    <x v="19"/>
    <s v=""/>
    <x v="0"/>
    <n v="24020"/>
    <m/>
    <s v="GEN"/>
    <s v="30005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GBU9226648"/>
    <x v="0"/>
    <s v="IM"/>
    <s v="F"/>
    <m/>
    <m/>
    <s v="NSA"/>
    <s v="X6Z"/>
    <x v="19"/>
    <s v=""/>
    <x v="0"/>
    <n v="23880"/>
    <m/>
    <s v="GEN"/>
    <s v="30005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5497187"/>
    <x v="1"/>
    <s v="IM"/>
    <s v="F"/>
    <m/>
    <m/>
    <s v="NSA"/>
    <s v="2K5"/>
    <x v="15"/>
    <s v=""/>
    <x v="0"/>
    <n v="22616"/>
    <m/>
    <s v="GEN"/>
    <s v="41445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1145478"/>
    <x v="1"/>
    <s v="IM"/>
    <s v="F"/>
    <m/>
    <m/>
    <s v="NSA"/>
    <s v="2K5"/>
    <x v="15"/>
    <s v=""/>
    <x v="0"/>
    <n v="23156"/>
    <m/>
    <s v="GEN"/>
    <s v="41445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3463915"/>
    <x v="1"/>
    <s v="IM"/>
    <s v="F"/>
    <m/>
    <m/>
    <s v="NSA"/>
    <s v="2K5"/>
    <x v="15"/>
    <s v=""/>
    <x v="0"/>
    <n v="22346"/>
    <m/>
    <s v="GEN"/>
    <s v="41446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3517380"/>
    <x v="1"/>
    <s v="IM"/>
    <s v="F"/>
    <m/>
    <m/>
    <s v="NSA"/>
    <s v="2K5"/>
    <x v="15"/>
    <s v=""/>
    <x v="0"/>
    <n v="22846"/>
    <m/>
    <s v="GEN"/>
    <s v="41446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3020692"/>
    <x v="1"/>
    <s v="IM"/>
    <s v="F"/>
    <m/>
    <m/>
    <s v="NSA"/>
    <s v="2K5"/>
    <x v="15"/>
    <s v=""/>
    <x v="0"/>
    <n v="22946"/>
    <m/>
    <s v="GEN"/>
    <s v="41445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AU5090238"/>
    <x v="0"/>
    <s v="IM"/>
    <s v="F"/>
    <m/>
    <m/>
    <s v="NSA"/>
    <s v="Y69"/>
    <x v="13"/>
    <s v=""/>
    <x v="0"/>
    <n v="27260"/>
    <m/>
    <s v="GEN"/>
    <s v="0595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AU5842058"/>
    <x v="0"/>
    <s v="IM"/>
    <s v="F"/>
    <m/>
    <m/>
    <s v="NSA"/>
    <s v="Y69"/>
    <x v="13"/>
    <s v=""/>
    <x v="0"/>
    <n v="26060"/>
    <m/>
    <s v="GEN"/>
    <s v="0598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UETU6105130"/>
    <x v="0"/>
    <s v="IM"/>
    <s v="F"/>
    <m/>
    <m/>
    <s v="NSA"/>
    <s v="Y69"/>
    <x v="13"/>
    <s v=""/>
    <x v="0"/>
    <n v="26060"/>
    <m/>
    <s v="GEN"/>
    <s v="0535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8371344"/>
    <x v="0"/>
    <s v="IM"/>
    <s v="F"/>
    <m/>
    <m/>
    <s v="NSA"/>
    <s v="Y69"/>
    <x v="13"/>
    <s v=""/>
    <x v="0"/>
    <n v="26200"/>
    <m/>
    <s v="GEN"/>
    <s v="0533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7656722"/>
    <x v="0"/>
    <s v="IM"/>
    <s v="F"/>
    <m/>
    <m/>
    <s v="NSA"/>
    <s v="6P4"/>
    <x v="19"/>
    <s v=""/>
    <x v="0"/>
    <n v="26200"/>
    <m/>
    <s v="GEN"/>
    <s v="0600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7215007"/>
    <x v="0"/>
    <s v="IM"/>
    <s v="F"/>
    <m/>
    <m/>
    <s v="NSA"/>
    <s v="6P4"/>
    <x v="19"/>
    <s v=""/>
    <x v="0"/>
    <n v="27600"/>
    <m/>
    <s v="GEN"/>
    <s v="0535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6662612"/>
    <x v="0"/>
    <s v="IM"/>
    <s v="F"/>
    <m/>
    <m/>
    <s v="NSA"/>
    <s v="6P4"/>
    <x v="19"/>
    <s v=""/>
    <x v="0"/>
    <n v="27460"/>
    <m/>
    <s v="GEN"/>
    <s v="0532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SEGU4941950"/>
    <x v="0"/>
    <s v="IM"/>
    <s v="F"/>
    <m/>
    <m/>
    <s v="NSA"/>
    <s v="6P4"/>
    <x v="19"/>
    <s v=""/>
    <x v="0"/>
    <n v="27590"/>
    <m/>
    <s v="GEN"/>
    <s v="0536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NU3712262"/>
    <x v="0"/>
    <s v="IM"/>
    <s v="F"/>
    <m/>
    <m/>
    <s v="NSA"/>
    <s v="6P4"/>
    <x v="19"/>
    <s v=""/>
    <x v="0"/>
    <n v="26085"/>
    <m/>
    <s v="GEN"/>
    <s v="0600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LU1861399"/>
    <x v="0"/>
    <s v="IM"/>
    <s v="F"/>
    <m/>
    <m/>
    <s v="NSA"/>
    <s v="6P4"/>
    <x v="19"/>
    <s v=""/>
    <x v="0"/>
    <n v="27600"/>
    <m/>
    <s v="GEN"/>
    <s v="0598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SEKU6772279"/>
    <x v="0"/>
    <s v="IM"/>
    <s v="F"/>
    <m/>
    <m/>
    <s v="NSA"/>
    <s v="6P4"/>
    <x v="19"/>
    <s v=""/>
    <x v="0"/>
    <n v="27460"/>
    <m/>
    <s v="GEN"/>
    <s v="0598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9051987"/>
    <x v="0"/>
    <s v="IM"/>
    <s v="F"/>
    <m/>
    <m/>
    <s v="NSA"/>
    <s v="6P4"/>
    <x v="19"/>
    <s v=""/>
    <x v="0"/>
    <n v="27460"/>
    <m/>
    <s v="GEN"/>
    <s v="0596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SCU9665963"/>
    <x v="0"/>
    <s v="IM"/>
    <s v="F"/>
    <m/>
    <m/>
    <s v="NSA"/>
    <s v="6P4"/>
    <x v="19"/>
    <s v=""/>
    <x v="0"/>
    <n v="25000"/>
    <m/>
    <s v="GEN"/>
    <s v="0533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7311344"/>
    <x v="0"/>
    <s v="IM"/>
    <s v="F"/>
    <m/>
    <m/>
    <s v="NSA"/>
    <s v="6P4"/>
    <x v="19"/>
    <s v=""/>
    <x v="0"/>
    <n v="27600"/>
    <m/>
    <s v="GEN"/>
    <s v="0534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4505996"/>
    <x v="0"/>
    <s v="IM"/>
    <s v="F"/>
    <m/>
    <m/>
    <s v="NSA"/>
    <s v="6P4"/>
    <x v="19"/>
    <s v=""/>
    <x v="0"/>
    <n v="27460"/>
    <m/>
    <s v="GEN"/>
    <s v="0536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8088045"/>
    <x v="0"/>
    <s v="IM"/>
    <s v="F"/>
    <m/>
    <m/>
    <s v="NSA"/>
    <s v="6P4"/>
    <x v="19"/>
    <s v=""/>
    <x v="0"/>
    <n v="27600"/>
    <m/>
    <s v="GEN"/>
    <s v="0533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8872988"/>
    <x v="0"/>
    <s v="IM"/>
    <s v="F"/>
    <m/>
    <m/>
    <s v="NSA"/>
    <s v="6P4"/>
    <x v="19"/>
    <s v=""/>
    <x v="0"/>
    <n v="27460"/>
    <m/>
    <s v="GEN"/>
    <s v="0535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CU5061807"/>
    <x v="0"/>
    <s v="IM"/>
    <s v="F"/>
    <m/>
    <m/>
    <s v="NSA"/>
    <s v="6P4"/>
    <x v="19"/>
    <s v=""/>
    <x v="0"/>
    <n v="27600"/>
    <m/>
    <s v="GEN"/>
    <s v="0600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5677801"/>
    <x v="0"/>
    <s v="IM"/>
    <s v="F"/>
    <m/>
    <m/>
    <s v="NSA"/>
    <s v="6P4"/>
    <x v="19"/>
    <s v=""/>
    <x v="0"/>
    <n v="26060"/>
    <m/>
    <s v="GEN"/>
    <s v="0598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FFAU3929996"/>
    <x v="0"/>
    <s v="IM"/>
    <s v="F"/>
    <m/>
    <m/>
    <s v="NSA"/>
    <s v="J2R"/>
    <x v="20"/>
    <s v=""/>
    <x v="0"/>
    <n v="23758"/>
    <m/>
    <s v="GEN"/>
    <s v="2444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7445545"/>
    <x v="0"/>
    <s v="IM"/>
    <s v="F"/>
    <m/>
    <m/>
    <s v="NSA"/>
    <s v="J2R"/>
    <x v="20"/>
    <s v=""/>
    <x v="0"/>
    <n v="23358"/>
    <m/>
    <s v="GEN"/>
    <s v="2444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GBU3212436"/>
    <x v="1"/>
    <s v="IM"/>
    <s v="F"/>
    <m/>
    <m/>
    <s v="NSA"/>
    <s v="1NS"/>
    <x v="23"/>
    <s v=""/>
    <x v="0"/>
    <n v="18682"/>
    <m/>
    <s v="GEN"/>
    <s v="UL37195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4601376"/>
    <x v="4"/>
    <s v="IM"/>
    <s v="F"/>
    <m/>
    <m/>
    <s v="NSA"/>
    <s v=""/>
    <x v="5"/>
    <s v=""/>
    <x v="0"/>
    <n v="9122"/>
    <m/>
    <s v="GEN"/>
    <s v="UL56931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4992165"/>
    <x v="0"/>
    <s v="IM"/>
    <s v="F"/>
    <m/>
    <m/>
    <s v="NSA"/>
    <s v="X6Z"/>
    <x v="4"/>
    <s v=""/>
    <x v="0"/>
    <n v="26109"/>
    <m/>
    <s v="GEN"/>
    <s v="00114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CLU5712285"/>
    <x v="0"/>
    <s v="IM"/>
    <s v="F"/>
    <m/>
    <m/>
    <s v="NSA"/>
    <s v="X6Z"/>
    <x v="4"/>
    <s v=""/>
    <x v="0"/>
    <n v="24884"/>
    <m/>
    <s v="GEN"/>
    <s v="00114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9673785"/>
    <x v="0"/>
    <s v="IM"/>
    <s v="F"/>
    <m/>
    <m/>
    <s v="NSA"/>
    <s v="X6Z"/>
    <x v="4"/>
    <s v=""/>
    <x v="0"/>
    <n v="25088"/>
    <m/>
    <s v="GEN"/>
    <s v="0098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2568610"/>
    <x v="1"/>
    <s v="IM"/>
    <s v="F"/>
    <m/>
    <m/>
    <s v="NSA"/>
    <s v=""/>
    <x v="27"/>
    <s v=""/>
    <x v="1"/>
    <n v="28210"/>
    <m/>
    <s v="GEN"/>
    <s v="FJ22560553"/>
    <s v="002KW0015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AU6759987"/>
    <x v="0"/>
    <s v="IM"/>
    <s v="F"/>
    <m/>
    <m/>
    <s v="NSA"/>
    <s v=""/>
    <x v="28"/>
    <s v=""/>
    <x v="0"/>
    <n v="28180"/>
    <m/>
    <s v="GEN"/>
    <s v="2102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6860890"/>
    <x v="0"/>
    <s v="IM"/>
    <s v="F"/>
    <m/>
    <m/>
    <s v="NSA"/>
    <s v=""/>
    <x v="28"/>
    <s v=""/>
    <x v="0"/>
    <n v="28240"/>
    <m/>
    <s v="GEN"/>
    <s v="2102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GBU5710309"/>
    <x v="0"/>
    <s v="IM"/>
    <s v="F"/>
    <m/>
    <m/>
    <s v="NSA"/>
    <s v=""/>
    <x v="28"/>
    <s v=""/>
    <x v="0"/>
    <n v="28180"/>
    <m/>
    <s v="GEN"/>
    <s v="2102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DU1227750"/>
    <x v="1"/>
    <s v="IM"/>
    <s v="F"/>
    <m/>
    <m/>
    <s v="NSA"/>
    <s v=""/>
    <x v="29"/>
    <s v=""/>
    <x v="1"/>
    <n v="22184"/>
    <m/>
    <s v="GEN"/>
    <s v="46493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6759428"/>
    <x v="0"/>
    <s v="IM"/>
    <s v="F"/>
    <m/>
    <m/>
    <s v="NSA"/>
    <s v="VI6"/>
    <x v="4"/>
    <s v=""/>
    <x v="0"/>
    <n v="26834"/>
    <m/>
    <s v="GEN"/>
    <s v="UL30404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GBU9864806"/>
    <x v="0"/>
    <s v="IM"/>
    <s v="F"/>
    <m/>
    <m/>
    <s v="NSA"/>
    <s v="VI6"/>
    <x v="4"/>
    <s v=""/>
    <x v="0"/>
    <n v="26804"/>
    <m/>
    <s v="GEN"/>
    <s v="UL30404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EDU5429834"/>
    <x v="1"/>
    <s v="IM"/>
    <s v="F"/>
    <m/>
    <m/>
    <s v="NSA"/>
    <s v="SZ8"/>
    <x v="5"/>
    <s v=""/>
    <x v="0"/>
    <n v="27857"/>
    <m/>
    <s v="GEN"/>
    <s v="7006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NU6765105"/>
    <x v="0"/>
    <s v="IM"/>
    <s v="F"/>
    <m/>
    <m/>
    <s v="NSA"/>
    <s v=""/>
    <x v="1"/>
    <s v=""/>
    <x v="0"/>
    <n v="22196"/>
    <m/>
    <s v="GEN"/>
    <s v="EU24878582"/>
    <s v="0015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MU6194620"/>
    <x v="0"/>
    <s v="IM"/>
    <s v="F"/>
    <m/>
    <m/>
    <s v="NSA"/>
    <s v="27R"/>
    <x v="19"/>
    <s v=""/>
    <x v="0"/>
    <n v="23840"/>
    <m/>
    <s v="GEN"/>
    <s v="DG00351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CAIU4780720"/>
    <x v="0"/>
    <s v="IM"/>
    <s v="F"/>
    <m/>
    <m/>
    <s v="NSA"/>
    <s v="27R"/>
    <x v="19"/>
    <s v=""/>
    <x v="0"/>
    <n v="19036"/>
    <m/>
    <s v="GEN"/>
    <s v="DG00346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TIIU5643730"/>
    <x v="0"/>
    <s v="IM"/>
    <s v="F"/>
    <m/>
    <m/>
    <s v="NSA"/>
    <s v="27R"/>
    <x v="19"/>
    <s v=""/>
    <x v="0"/>
    <n v="22015"/>
    <m/>
    <s v="GEN"/>
    <s v="DG00346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UETU6124802"/>
    <x v="0"/>
    <s v="IM"/>
    <s v="F"/>
    <m/>
    <m/>
    <s v="NSA"/>
    <s v=""/>
    <x v="2"/>
    <s v=""/>
    <x v="1"/>
    <n v="28630"/>
    <m/>
    <s v="GEN"/>
    <s v="0062"/>
    <s v="00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0"/>
    <s v="MSBU6830013"/>
    <x v="0"/>
    <s v="IM"/>
    <s v="F"/>
    <m/>
    <m/>
    <s v="NSA"/>
    <s v=""/>
    <x v="2"/>
    <s v=""/>
    <x v="1"/>
    <n v="27890"/>
    <m/>
    <s v="GEN"/>
    <s v="006779"/>
    <s v="0067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1"/>
    <s v="GMCU3053889"/>
    <x v="7"/>
    <s v="IM"/>
    <s v="F"/>
    <s v=" "/>
    <m/>
    <s v="NSA"/>
    <s v="71D"/>
    <x v="30"/>
    <m/>
    <x v="0"/>
    <n v="18260"/>
    <m/>
    <s v="HAZ"/>
    <n v="2547143"/>
    <m/>
    <m/>
    <m/>
    <m/>
    <s v="3(1993)"/>
    <m/>
    <m/>
    <m/>
    <m/>
    <m/>
    <m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s v=" "/>
    <n v="18260"/>
    <s v=" "/>
    <s v=" "/>
    <m/>
    <m/>
    <m/>
    <m/>
  </r>
  <r>
    <s v="XEMR0281"/>
    <s v=""/>
    <x v="2"/>
    <s v="EURU5154204"/>
    <x v="6"/>
    <s v="IM"/>
    <s v="E"/>
    <m/>
    <m/>
    <s v="NSA"/>
    <s v="ABL"/>
    <x v="31"/>
    <m/>
    <x v="0"/>
    <n v="7490"/>
    <m/>
    <s v="HAZ"/>
    <s v="NIL"/>
    <m/>
    <m/>
    <m/>
    <m/>
    <s v="2.2(3220)"/>
    <m/>
    <m/>
    <m/>
    <m/>
    <m/>
    <s v="MEDUOJ461187"/>
    <s v="MS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2"/>
    <s v="DHGU2249060"/>
    <x v="6"/>
    <s v="IM"/>
    <s v="E"/>
    <m/>
    <m/>
    <s v="NSA"/>
    <s v="ABL"/>
    <x v="31"/>
    <m/>
    <x v="0"/>
    <n v="8830"/>
    <m/>
    <s v="HAZ"/>
    <s v="NIL"/>
    <m/>
    <m/>
    <m/>
    <m/>
    <s v="2.2(3220)"/>
    <m/>
    <m/>
    <m/>
    <m/>
    <m/>
    <s v="MEDUOJ461187"/>
    <s v="MS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2"/>
    <s v="EURU5154101"/>
    <x v="6"/>
    <s v="IM"/>
    <s v="E"/>
    <m/>
    <m/>
    <s v="NSA"/>
    <s v="ABL"/>
    <x v="31"/>
    <m/>
    <x v="0"/>
    <n v="7490"/>
    <m/>
    <s v="HAZ"/>
    <s v="NIL"/>
    <m/>
    <m/>
    <m/>
    <m/>
    <s v="2.2(3220)"/>
    <m/>
    <m/>
    <m/>
    <m/>
    <m/>
    <s v="MEDUOJ461187"/>
    <s v="MS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s v=""/>
    <x v="2"/>
    <s v="EURU5153764"/>
    <x v="6"/>
    <s v="IM"/>
    <s v="E"/>
    <m/>
    <m/>
    <s v="NSA"/>
    <s v="ABL"/>
    <x v="31"/>
    <m/>
    <x v="0"/>
    <n v="7450"/>
    <m/>
    <s v="HAZ"/>
    <s v="NIL"/>
    <m/>
    <m/>
    <m/>
    <m/>
    <s v="2.2(3220)"/>
    <m/>
    <m/>
    <m/>
    <m/>
    <m/>
    <s v="MEDUOJ461187"/>
    <s v="MS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m/>
    <x v="3"/>
    <s v="CXTU1141285"/>
    <x v="7"/>
    <s v="IM"/>
    <s v="F"/>
    <m/>
    <m/>
    <s v="NSA"/>
    <s v="11O"/>
    <x v="24"/>
    <m/>
    <x v="0"/>
    <n v="20130"/>
    <m/>
    <s v="HAZ"/>
    <n v="85332"/>
    <m/>
    <m/>
    <m/>
    <m/>
    <s v="9(3082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m/>
    <x v="3"/>
    <s v="STBU2601058"/>
    <x v="7"/>
    <s v="IM"/>
    <s v="F"/>
    <m/>
    <m/>
    <s v="NSA"/>
    <s v="7B3"/>
    <x v="15"/>
    <m/>
    <x v="0"/>
    <n v="21836"/>
    <m/>
    <s v="HAZ"/>
    <n v="970711"/>
    <m/>
    <m/>
    <m/>
    <m/>
    <s v="3(199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m/>
    <x v="3"/>
    <s v="STBU2621938"/>
    <x v="7"/>
    <s v="IM"/>
    <s v="F"/>
    <m/>
    <m/>
    <s v="NSA"/>
    <s v="7B3"/>
    <x v="15"/>
    <m/>
    <x v="0"/>
    <n v="21709"/>
    <m/>
    <s v="HAZ"/>
    <n v="970701"/>
    <m/>
    <m/>
    <m/>
    <m/>
    <s v="3(199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m/>
    <x v="3"/>
    <s v="STBU2632151"/>
    <x v="7"/>
    <s v="IM"/>
    <s v="F"/>
    <m/>
    <m/>
    <s v="NSA"/>
    <s v="7B3"/>
    <x v="15"/>
    <m/>
    <x v="0"/>
    <n v="22118"/>
    <m/>
    <s v="HAZ"/>
    <n v="970681"/>
    <m/>
    <m/>
    <m/>
    <m/>
    <s v="3(199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m/>
    <x v="3"/>
    <s v="STBU2639958"/>
    <x v="7"/>
    <s v="IM"/>
    <s v="F"/>
    <m/>
    <m/>
    <s v="NSA"/>
    <s v="7B3"/>
    <x v="15"/>
    <m/>
    <x v="0"/>
    <n v="21918"/>
    <m/>
    <s v="HAZ"/>
    <n v="965291"/>
    <m/>
    <m/>
    <m/>
    <m/>
    <s v="3(1993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XEMR0281"/>
    <m/>
    <x v="3"/>
    <s v="UTCU5044964"/>
    <x v="7"/>
    <s v="IM"/>
    <s v="F"/>
    <m/>
    <m/>
    <s v="NSA"/>
    <s v="11O"/>
    <x v="24"/>
    <m/>
    <x v="0"/>
    <n v="18307"/>
    <m/>
    <s v="GEN"/>
    <n v="843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95ACE9-1B8A-404F-BEF6-40FD491713DC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J48" firstHeaderRow="1" firstDataRow="2" firstDataCol="1"/>
  <pivotFields count="64">
    <pivotField showAll="0"/>
    <pivotField showAll="0"/>
    <pivotField axis="axisRow" showAll="0">
      <items count="5">
        <item x="2"/>
        <item x="3"/>
        <item x="0"/>
        <item x="1"/>
        <item t="default"/>
      </items>
    </pivotField>
    <pivotField dataField="1" showAll="0"/>
    <pivotField axis="axisCol" showAll="0">
      <items count="9">
        <item x="7"/>
        <item x="1"/>
        <item x="6"/>
        <item x="5"/>
        <item x="4"/>
        <item x="3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3">
        <item x="23"/>
        <item x="18"/>
        <item x="22"/>
        <item x="13"/>
        <item x="16"/>
        <item x="28"/>
        <item x="1"/>
        <item x="2"/>
        <item x="29"/>
        <item x="30"/>
        <item x="4"/>
        <item x="10"/>
        <item x="19"/>
        <item x="25"/>
        <item x="11"/>
        <item x="14"/>
        <item x="27"/>
        <item x="0"/>
        <item x="3"/>
        <item x="17"/>
        <item x="7"/>
        <item x="21"/>
        <item x="31"/>
        <item x="12"/>
        <item x="24"/>
        <item x="8"/>
        <item x="20"/>
        <item x="6"/>
        <item x="26"/>
        <item x="5"/>
        <item x="15"/>
        <item x="9"/>
        <item t="default"/>
      </items>
    </pivotField>
    <pivotField showAll="0"/>
    <pivotField axis="axisRow" showAll="0">
      <items count="3">
        <item n="GATE" x="0"/>
        <item n="RAIL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2"/>
    <field x="13"/>
    <field x="11"/>
  </rowFields>
  <rowItems count="44">
    <i>
      <x/>
    </i>
    <i r="1">
      <x/>
    </i>
    <i r="2">
      <x v="22"/>
    </i>
    <i>
      <x v="1"/>
    </i>
    <i r="1">
      <x/>
    </i>
    <i r="2">
      <x v="24"/>
    </i>
    <i r="2">
      <x v="30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10"/>
    </i>
    <i r="2">
      <x v="11"/>
    </i>
    <i r="2">
      <x v="12"/>
    </i>
    <i r="2">
      <x v="14"/>
    </i>
    <i r="2">
      <x v="15"/>
    </i>
    <i r="2">
      <x v="17"/>
    </i>
    <i r="2">
      <x v="18"/>
    </i>
    <i r="2">
      <x v="19"/>
    </i>
    <i r="2">
      <x v="20"/>
    </i>
    <i r="2">
      <x v="21"/>
    </i>
    <i r="2">
      <x v="23"/>
    </i>
    <i r="2">
      <x v="24"/>
    </i>
    <i r="2">
      <x v="25"/>
    </i>
    <i r="2">
      <x v="26"/>
    </i>
    <i r="2">
      <x v="28"/>
    </i>
    <i r="2">
      <x v="29"/>
    </i>
    <i r="2">
      <x v="30"/>
    </i>
    <i r="2">
      <x v="31"/>
    </i>
    <i r="1">
      <x v="1"/>
    </i>
    <i r="2">
      <x v="7"/>
    </i>
    <i r="2">
      <x v="8"/>
    </i>
    <i r="2">
      <x v="13"/>
    </i>
    <i r="2">
      <x v="16"/>
    </i>
    <i r="2">
      <x v="27"/>
    </i>
    <i>
      <x v="3"/>
    </i>
    <i r="1">
      <x/>
    </i>
    <i r="2">
      <x v="9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ContainerNo" fld="3" subtotal="count" baseField="0" baseItem="0"/>
  </dataFields>
  <formats count="38">
    <format dxfId="113">
      <pivotArea type="all" dataOnly="0" outline="0" fieldPosition="0"/>
    </format>
    <format dxfId="112">
      <pivotArea outline="0" collapsedLevelsAreSubtotals="1" fieldPosition="0"/>
    </format>
    <format dxfId="111">
      <pivotArea type="origin" dataOnly="0" labelOnly="1" outline="0" fieldPosition="0"/>
    </format>
    <format dxfId="110">
      <pivotArea field="4" type="button" dataOnly="0" labelOnly="1" outline="0" axis="axisCol" fieldPosition="0"/>
    </format>
    <format dxfId="109">
      <pivotArea type="topRight" dataOnly="0" labelOnly="1" outline="0" fieldPosition="0"/>
    </format>
    <format dxfId="108">
      <pivotArea field="2" type="button" dataOnly="0" labelOnly="1" outline="0" axis="axisRow" fieldPosition="0"/>
    </format>
    <format dxfId="107">
      <pivotArea dataOnly="0" labelOnly="1" fieldPosition="0">
        <references count="1">
          <reference field="2" count="0"/>
        </references>
      </pivotArea>
    </format>
    <format dxfId="106">
      <pivotArea dataOnly="0" labelOnly="1" grandRow="1" outline="0" fieldPosition="0"/>
    </format>
    <format dxfId="105">
      <pivotArea dataOnly="0" labelOnly="1" fieldPosition="0">
        <references count="2">
          <reference field="2" count="1" selected="0">
            <x v="0"/>
          </reference>
          <reference field="13" count="1">
            <x v="0"/>
          </reference>
        </references>
      </pivotArea>
    </format>
    <format dxfId="104">
      <pivotArea dataOnly="0" labelOnly="1" fieldPosition="0">
        <references count="2">
          <reference field="2" count="1" selected="0">
            <x v="1"/>
          </reference>
          <reference field="13" count="1">
            <x v="0"/>
          </reference>
        </references>
      </pivotArea>
    </format>
    <format dxfId="103">
      <pivotArea dataOnly="0" labelOnly="1" fieldPosition="0">
        <references count="2">
          <reference field="2" count="1" selected="0">
            <x v="2"/>
          </reference>
          <reference field="13" count="0"/>
        </references>
      </pivotArea>
    </format>
    <format dxfId="102">
      <pivotArea dataOnly="0" labelOnly="1" fieldPosition="0">
        <references count="2">
          <reference field="2" count="1" selected="0">
            <x v="3"/>
          </reference>
          <reference field="13" count="1">
            <x v="0"/>
          </reference>
        </references>
      </pivotArea>
    </format>
    <format dxfId="101">
      <pivotArea dataOnly="0" labelOnly="1" fieldPosition="0">
        <references count="3">
          <reference field="2" count="1" selected="0">
            <x v="0"/>
          </reference>
          <reference field="11" count="1">
            <x v="22"/>
          </reference>
          <reference field="13" count="1" selected="0">
            <x v="0"/>
          </reference>
        </references>
      </pivotArea>
    </format>
    <format dxfId="100">
      <pivotArea dataOnly="0" labelOnly="1" fieldPosition="0">
        <references count="3">
          <reference field="2" count="1" selected="0">
            <x v="1"/>
          </reference>
          <reference field="11" count="2">
            <x v="24"/>
            <x v="30"/>
          </reference>
          <reference field="13" count="1" selected="0">
            <x v="0"/>
          </reference>
        </references>
      </pivotArea>
    </format>
    <format dxfId="99">
      <pivotArea dataOnly="0" labelOnly="1" fieldPosition="0">
        <references count="3">
          <reference field="2" count="1" selected="0">
            <x v="2"/>
          </reference>
          <reference field="11" count="25">
            <x v="0"/>
            <x v="1"/>
            <x v="2"/>
            <x v="3"/>
            <x v="4"/>
            <x v="5"/>
            <x v="6"/>
            <x v="10"/>
            <x v="11"/>
            <x v="12"/>
            <x v="14"/>
            <x v="15"/>
            <x v="17"/>
            <x v="18"/>
            <x v="19"/>
            <x v="20"/>
            <x v="21"/>
            <x v="23"/>
            <x v="24"/>
            <x v="25"/>
            <x v="26"/>
            <x v="28"/>
            <x v="29"/>
            <x v="30"/>
            <x v="31"/>
          </reference>
          <reference field="13" count="1" selected="0">
            <x v="0"/>
          </reference>
        </references>
      </pivotArea>
    </format>
    <format dxfId="98">
      <pivotArea dataOnly="0" labelOnly="1" fieldPosition="0">
        <references count="3">
          <reference field="2" count="1" selected="0">
            <x v="2"/>
          </reference>
          <reference field="11" count="5">
            <x v="7"/>
            <x v="8"/>
            <x v="13"/>
            <x v="16"/>
            <x v="27"/>
          </reference>
          <reference field="13" count="1" selected="0">
            <x v="1"/>
          </reference>
        </references>
      </pivotArea>
    </format>
    <format dxfId="97">
      <pivotArea dataOnly="0" labelOnly="1" fieldPosition="0">
        <references count="3">
          <reference field="2" count="1" selected="0">
            <x v="3"/>
          </reference>
          <reference field="11" count="1">
            <x v="9"/>
          </reference>
          <reference field="13" count="1" selected="0">
            <x v="0"/>
          </reference>
        </references>
      </pivotArea>
    </format>
    <format dxfId="96">
      <pivotArea dataOnly="0" labelOnly="1" fieldPosition="0">
        <references count="1">
          <reference field="4" count="0"/>
        </references>
      </pivotArea>
    </format>
    <format dxfId="95">
      <pivotArea dataOnly="0" labelOnly="1" grandCol="1" outline="0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4" type="button" dataOnly="0" labelOnly="1" outline="0" axis="axisCol" fieldPosition="0"/>
    </format>
    <format dxfId="90">
      <pivotArea type="topRight" dataOnly="0" labelOnly="1" outline="0" fieldPosition="0"/>
    </format>
    <format dxfId="89">
      <pivotArea field="2" type="button" dataOnly="0" labelOnly="1" outline="0" axis="axisRow" fieldPosition="0"/>
    </format>
    <format dxfId="88">
      <pivotArea dataOnly="0" labelOnly="1" fieldPosition="0">
        <references count="1">
          <reference field="2" count="0"/>
        </references>
      </pivotArea>
    </format>
    <format dxfId="87">
      <pivotArea dataOnly="0" labelOnly="1" grandRow="1" outline="0" fieldPosition="0"/>
    </format>
    <format dxfId="86">
      <pivotArea dataOnly="0" labelOnly="1" fieldPosition="0">
        <references count="2">
          <reference field="2" count="1" selected="0">
            <x v="0"/>
          </reference>
          <reference field="13" count="1">
            <x v="0"/>
          </reference>
        </references>
      </pivotArea>
    </format>
    <format dxfId="85">
      <pivotArea dataOnly="0" labelOnly="1" fieldPosition="0">
        <references count="2">
          <reference field="2" count="1" selected="0">
            <x v="1"/>
          </reference>
          <reference field="13" count="1">
            <x v="0"/>
          </reference>
        </references>
      </pivotArea>
    </format>
    <format dxfId="84">
      <pivotArea dataOnly="0" labelOnly="1" fieldPosition="0">
        <references count="2">
          <reference field="2" count="1" selected="0">
            <x v="2"/>
          </reference>
          <reference field="13" count="0"/>
        </references>
      </pivotArea>
    </format>
    <format dxfId="83">
      <pivotArea dataOnly="0" labelOnly="1" fieldPosition="0">
        <references count="2">
          <reference field="2" count="1" selected="0">
            <x v="3"/>
          </reference>
          <reference field="13" count="1">
            <x v="0"/>
          </reference>
        </references>
      </pivotArea>
    </format>
    <format dxfId="82">
      <pivotArea dataOnly="0" labelOnly="1" fieldPosition="0">
        <references count="3">
          <reference field="2" count="1" selected="0">
            <x v="0"/>
          </reference>
          <reference field="11" count="1">
            <x v="22"/>
          </reference>
          <reference field="13" count="1" selected="0">
            <x v="0"/>
          </reference>
        </references>
      </pivotArea>
    </format>
    <format dxfId="81">
      <pivotArea dataOnly="0" labelOnly="1" fieldPosition="0">
        <references count="3">
          <reference field="2" count="1" selected="0">
            <x v="1"/>
          </reference>
          <reference field="11" count="2">
            <x v="24"/>
            <x v="30"/>
          </reference>
          <reference field="13" count="1" selected="0">
            <x v="0"/>
          </reference>
        </references>
      </pivotArea>
    </format>
    <format dxfId="80">
      <pivotArea dataOnly="0" labelOnly="1" fieldPosition="0">
        <references count="3">
          <reference field="2" count="1" selected="0">
            <x v="2"/>
          </reference>
          <reference field="11" count="25">
            <x v="0"/>
            <x v="1"/>
            <x v="2"/>
            <x v="3"/>
            <x v="4"/>
            <x v="5"/>
            <x v="6"/>
            <x v="10"/>
            <x v="11"/>
            <x v="12"/>
            <x v="14"/>
            <x v="15"/>
            <x v="17"/>
            <x v="18"/>
            <x v="19"/>
            <x v="20"/>
            <x v="21"/>
            <x v="23"/>
            <x v="24"/>
            <x v="25"/>
            <x v="26"/>
            <x v="28"/>
            <x v="29"/>
            <x v="30"/>
            <x v="31"/>
          </reference>
          <reference field="13" count="1" selected="0">
            <x v="0"/>
          </reference>
        </references>
      </pivotArea>
    </format>
    <format dxfId="79">
      <pivotArea dataOnly="0" labelOnly="1" fieldPosition="0">
        <references count="3">
          <reference field="2" count="1" selected="0">
            <x v="2"/>
          </reference>
          <reference field="11" count="5">
            <x v="7"/>
            <x v="8"/>
            <x v="13"/>
            <x v="16"/>
            <x v="27"/>
          </reference>
          <reference field="13" count="1" selected="0">
            <x v="1"/>
          </reference>
        </references>
      </pivotArea>
    </format>
    <format dxfId="78">
      <pivotArea dataOnly="0" labelOnly="1" fieldPosition="0">
        <references count="3">
          <reference field="2" count="1" selected="0">
            <x v="3"/>
          </reference>
          <reference field="11" count="1">
            <x v="9"/>
          </reference>
          <reference field="13" count="1" selected="0">
            <x v="0"/>
          </reference>
        </references>
      </pivotArea>
    </format>
    <format dxfId="77">
      <pivotArea dataOnly="0" labelOnly="1" fieldPosition="0">
        <references count="1">
          <reference field="4" count="0"/>
        </references>
      </pivotArea>
    </format>
    <format dxfId="7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C99E-8C3D-49D6-A678-749B6D42D0E8}">
  <dimension ref="A3:K48"/>
  <sheetViews>
    <sheetView topLeftCell="A22" workbookViewId="0">
      <selection activeCell="J48" sqref="J48"/>
    </sheetView>
  </sheetViews>
  <sheetFormatPr defaultRowHeight="15"/>
  <cols>
    <col min="1" max="1" width="20.5703125" bestFit="1" customWidth="1"/>
    <col min="2" max="2" width="16.28515625" bestFit="1" customWidth="1"/>
    <col min="3" max="9" width="5" bestFit="1" customWidth="1"/>
    <col min="10" max="10" width="11.28515625" bestFit="1" customWidth="1"/>
  </cols>
  <sheetData>
    <row r="3" spans="1:10">
      <c r="A3" s="2" t="s">
        <v>675</v>
      </c>
      <c r="B3" s="2" t="s">
        <v>676</v>
      </c>
      <c r="C3" s="5"/>
      <c r="D3" s="5"/>
      <c r="E3" s="5"/>
      <c r="F3" s="5"/>
      <c r="G3" s="5"/>
      <c r="H3" s="5"/>
      <c r="I3" s="5"/>
      <c r="J3" s="5"/>
    </row>
    <row r="4" spans="1:10">
      <c r="A4" s="2" t="s">
        <v>678</v>
      </c>
      <c r="B4" s="5">
        <v>2270</v>
      </c>
      <c r="C4" s="5" t="s">
        <v>20</v>
      </c>
      <c r="D4" s="5" t="s">
        <v>306</v>
      </c>
      <c r="E4" s="5" t="s">
        <v>72</v>
      </c>
      <c r="F4" s="5" t="s">
        <v>147</v>
      </c>
      <c r="G4" s="5" t="s">
        <v>82</v>
      </c>
      <c r="H4" s="5" t="s">
        <v>9</v>
      </c>
      <c r="I4" s="5" t="s">
        <v>50</v>
      </c>
      <c r="J4" s="5" t="s">
        <v>677</v>
      </c>
    </row>
    <row r="5" spans="1:10">
      <c r="A5" s="5" t="s">
        <v>656</v>
      </c>
      <c r="B5" s="1"/>
      <c r="C5" s="1"/>
      <c r="D5" s="1">
        <v>4</v>
      </c>
      <c r="E5" s="1"/>
      <c r="F5" s="1"/>
      <c r="G5" s="1"/>
      <c r="H5" s="1"/>
      <c r="I5" s="1"/>
      <c r="J5" s="1">
        <v>4</v>
      </c>
    </row>
    <row r="6" spans="1:10">
      <c r="A6" s="5" t="s">
        <v>679</v>
      </c>
      <c r="B6" s="1"/>
      <c r="C6" s="1"/>
      <c r="D6" s="1">
        <v>4</v>
      </c>
      <c r="E6" s="1"/>
      <c r="F6" s="1"/>
      <c r="G6" s="1"/>
      <c r="H6" s="1"/>
      <c r="I6" s="1"/>
      <c r="J6" s="1">
        <v>4</v>
      </c>
    </row>
    <row r="7" spans="1:10">
      <c r="A7" s="5" t="s">
        <v>658</v>
      </c>
      <c r="B7" s="1"/>
      <c r="C7" s="1"/>
      <c r="D7" s="1">
        <v>4</v>
      </c>
      <c r="E7" s="1"/>
      <c r="F7" s="1"/>
      <c r="G7" s="1"/>
      <c r="H7" s="1"/>
      <c r="I7" s="1"/>
      <c r="J7" s="1">
        <v>4</v>
      </c>
    </row>
    <row r="8" spans="1:10">
      <c r="A8" s="5" t="s">
        <v>665</v>
      </c>
      <c r="B8" s="1">
        <v>6</v>
      </c>
      <c r="C8" s="1"/>
      <c r="D8" s="1"/>
      <c r="E8" s="1"/>
      <c r="F8" s="1"/>
      <c r="G8" s="1"/>
      <c r="H8" s="1"/>
      <c r="I8" s="1"/>
      <c r="J8" s="1">
        <v>6</v>
      </c>
    </row>
    <row r="9" spans="1:10">
      <c r="A9" s="5" t="s">
        <v>679</v>
      </c>
      <c r="B9" s="1">
        <v>6</v>
      </c>
      <c r="C9" s="1"/>
      <c r="D9" s="1"/>
      <c r="E9" s="1"/>
      <c r="F9" s="1"/>
      <c r="G9" s="1"/>
      <c r="H9" s="1"/>
      <c r="I9" s="1"/>
      <c r="J9" s="1">
        <v>6</v>
      </c>
    </row>
    <row r="10" spans="1:10">
      <c r="A10" s="5" t="s">
        <v>391</v>
      </c>
      <c r="B10" s="1">
        <v>2</v>
      </c>
      <c r="C10" s="1"/>
      <c r="D10" s="1"/>
      <c r="E10" s="1"/>
      <c r="F10" s="1"/>
      <c r="G10" s="1"/>
      <c r="H10" s="1"/>
      <c r="I10" s="1"/>
      <c r="J10" s="1">
        <v>2</v>
      </c>
    </row>
    <row r="11" spans="1:10">
      <c r="A11" s="5" t="s">
        <v>159</v>
      </c>
      <c r="B11" s="1">
        <v>4</v>
      </c>
      <c r="C11" s="1"/>
      <c r="D11" s="1"/>
      <c r="E11" s="1"/>
      <c r="F11" s="1"/>
      <c r="G11" s="1"/>
      <c r="H11" s="1"/>
      <c r="I11" s="1"/>
      <c r="J11" s="1">
        <v>4</v>
      </c>
    </row>
    <row r="12" spans="1:10">
      <c r="A12" s="5" t="s">
        <v>7</v>
      </c>
      <c r="B12" s="1"/>
      <c r="C12" s="1">
        <v>67</v>
      </c>
      <c r="D12" s="1">
        <v>1</v>
      </c>
      <c r="E12" s="1">
        <v>1</v>
      </c>
      <c r="F12" s="1">
        <v>4</v>
      </c>
      <c r="G12" s="1">
        <v>3</v>
      </c>
      <c r="H12" s="1">
        <v>161</v>
      </c>
      <c r="I12" s="1">
        <v>1</v>
      </c>
      <c r="J12" s="1">
        <v>238</v>
      </c>
    </row>
    <row r="13" spans="1:10">
      <c r="A13" s="5" t="s">
        <v>679</v>
      </c>
      <c r="B13" s="1"/>
      <c r="C13" s="1">
        <v>49</v>
      </c>
      <c r="D13" s="1">
        <v>1</v>
      </c>
      <c r="E13" s="1">
        <v>1</v>
      </c>
      <c r="F13" s="1">
        <v>4</v>
      </c>
      <c r="G13" s="1">
        <v>3</v>
      </c>
      <c r="H13" s="1">
        <v>156</v>
      </c>
      <c r="I13" s="1">
        <v>1</v>
      </c>
      <c r="J13" s="1">
        <v>215</v>
      </c>
    </row>
    <row r="14" spans="1:10">
      <c r="A14" s="5" t="s">
        <v>346</v>
      </c>
      <c r="B14" s="1"/>
      <c r="C14" s="1">
        <v>4</v>
      </c>
      <c r="D14" s="1"/>
      <c r="E14" s="1"/>
      <c r="F14" s="1"/>
      <c r="G14" s="1"/>
      <c r="H14" s="1"/>
      <c r="I14" s="1"/>
      <c r="J14" s="1">
        <v>4</v>
      </c>
    </row>
    <row r="15" spans="1:10">
      <c r="A15" s="5" t="s">
        <v>194</v>
      </c>
      <c r="B15" s="1"/>
      <c r="C15" s="1">
        <v>2</v>
      </c>
      <c r="D15" s="1"/>
      <c r="E15" s="1"/>
      <c r="F15" s="1"/>
      <c r="G15" s="1"/>
      <c r="H15" s="1"/>
      <c r="I15" s="1"/>
      <c r="J15" s="1">
        <v>2</v>
      </c>
    </row>
    <row r="16" spans="1:10">
      <c r="A16" s="5" t="s">
        <v>327</v>
      </c>
      <c r="B16" s="1"/>
      <c r="C16" s="1">
        <v>1</v>
      </c>
      <c r="D16" s="1"/>
      <c r="E16" s="1"/>
      <c r="F16" s="1"/>
      <c r="G16" s="1"/>
      <c r="H16" s="1"/>
      <c r="I16" s="1"/>
      <c r="J16" s="1">
        <v>1</v>
      </c>
    </row>
    <row r="17" spans="1:11">
      <c r="A17" s="5" t="s">
        <v>117</v>
      </c>
      <c r="B17" s="1"/>
      <c r="C17" s="1">
        <v>6</v>
      </c>
      <c r="D17" s="1"/>
      <c r="E17" s="1"/>
      <c r="F17" s="1"/>
      <c r="G17" s="1"/>
      <c r="H17" s="1">
        <v>20</v>
      </c>
      <c r="I17" s="1"/>
      <c r="J17" s="1">
        <v>26</v>
      </c>
      <c r="K17" t="str">
        <f>VLOOKUP(A17,[1]CFS!$D$4:$D$43,1,0)</f>
        <v>ACG</v>
      </c>
    </row>
    <row r="18" spans="1:11">
      <c r="A18" s="5" t="s">
        <v>163</v>
      </c>
      <c r="B18" s="1"/>
      <c r="C18" s="1"/>
      <c r="D18" s="1"/>
      <c r="E18" s="1"/>
      <c r="F18" s="1">
        <v>1</v>
      </c>
      <c r="G18" s="1"/>
      <c r="H18" s="1"/>
      <c r="I18" s="1"/>
      <c r="J18" s="1">
        <v>1</v>
      </c>
      <c r="K18" t="str">
        <f>VLOOKUP(A18,[1]CFS!$D$4:$D$43,1,0)</f>
        <v>AMY</v>
      </c>
    </row>
    <row r="19" spans="1:11">
      <c r="A19" s="5" t="s">
        <v>560</v>
      </c>
      <c r="B19" s="1"/>
      <c r="C19" s="1"/>
      <c r="D19" s="1"/>
      <c r="E19" s="1"/>
      <c r="F19" s="1"/>
      <c r="G19" s="1"/>
      <c r="H19" s="1">
        <v>3</v>
      </c>
      <c r="I19" s="1"/>
      <c r="J19" s="1">
        <v>3</v>
      </c>
      <c r="K19" t="str">
        <f>VLOOKUP(A19,[1]CFS!$D$4:$D$43,1,0)</f>
        <v>APO</v>
      </c>
    </row>
    <row r="20" spans="1:11">
      <c r="A20" s="5" t="s">
        <v>22</v>
      </c>
      <c r="B20" s="1"/>
      <c r="C20" s="1">
        <v>8</v>
      </c>
      <c r="D20" s="1"/>
      <c r="E20" s="1"/>
      <c r="F20" s="1">
        <v>1</v>
      </c>
      <c r="G20" s="1"/>
      <c r="H20" s="1">
        <v>2</v>
      </c>
      <c r="I20" s="1"/>
      <c r="J20" s="1">
        <v>11</v>
      </c>
      <c r="K20" t="str">
        <f>VLOOKUP(A20,[1]CFS!$D$4:$D$43,1,0)</f>
        <v>AST</v>
      </c>
    </row>
    <row r="21" spans="1:11">
      <c r="A21" s="5" t="s">
        <v>59</v>
      </c>
      <c r="B21" s="1"/>
      <c r="C21" s="1">
        <v>3</v>
      </c>
      <c r="D21" s="1"/>
      <c r="E21" s="1"/>
      <c r="F21" s="1"/>
      <c r="G21" s="1"/>
      <c r="H21" s="1">
        <v>14</v>
      </c>
      <c r="I21" s="1"/>
      <c r="J21" s="1">
        <v>17</v>
      </c>
      <c r="K21" t="str">
        <f>VLOOKUP(A21,[1]CFS!$D$4:$D$43,1,0)</f>
        <v>CDP</v>
      </c>
    </row>
    <row r="22" spans="1:11">
      <c r="A22" s="5" t="s">
        <v>98</v>
      </c>
      <c r="B22" s="1"/>
      <c r="C22" s="1"/>
      <c r="D22" s="1"/>
      <c r="E22" s="1"/>
      <c r="F22" s="1"/>
      <c r="G22" s="1"/>
      <c r="H22" s="1">
        <v>1</v>
      </c>
      <c r="I22" s="1"/>
      <c r="J22" s="1">
        <v>1</v>
      </c>
      <c r="K22" t="str">
        <f>VLOOKUP(A22,[1]CFS!$D$4:$D$43,1,0)</f>
        <v>CLP</v>
      </c>
    </row>
    <row r="23" spans="1:11">
      <c r="A23" s="5" t="s">
        <v>198</v>
      </c>
      <c r="B23" s="1"/>
      <c r="C23" s="1">
        <v>2</v>
      </c>
      <c r="D23" s="1"/>
      <c r="E23" s="1"/>
      <c r="F23" s="1"/>
      <c r="G23" s="1"/>
      <c r="H23" s="1">
        <v>29</v>
      </c>
      <c r="I23" s="1"/>
      <c r="J23" s="1">
        <v>31</v>
      </c>
      <c r="K23" t="str">
        <f>VLOOKUP(A23,[1]CFS!$D$4:$D$43,1,0)</f>
        <v>CON</v>
      </c>
    </row>
    <row r="24" spans="1:11">
      <c r="A24" s="5" t="s">
        <v>104</v>
      </c>
      <c r="B24" s="1"/>
      <c r="C24" s="1">
        <v>2</v>
      </c>
      <c r="D24" s="1"/>
      <c r="E24" s="1"/>
      <c r="F24" s="1"/>
      <c r="G24" s="1"/>
      <c r="H24" s="1"/>
      <c r="I24" s="1"/>
      <c r="J24" s="1">
        <v>2</v>
      </c>
      <c r="K24" t="str">
        <f>VLOOKUP(A24,[1]CFS!$D$4:$D$43,1,0)</f>
        <v>EFC</v>
      </c>
    </row>
    <row r="25" spans="1:11">
      <c r="A25" s="5" t="s">
        <v>144</v>
      </c>
      <c r="B25" s="1"/>
      <c r="C25" s="1"/>
      <c r="D25" s="1"/>
      <c r="E25" s="1"/>
      <c r="F25" s="1">
        <v>1</v>
      </c>
      <c r="G25" s="1"/>
      <c r="H25" s="1">
        <v>16</v>
      </c>
      <c r="I25" s="1"/>
      <c r="J25" s="1">
        <v>17</v>
      </c>
      <c r="K25" t="str">
        <f>VLOOKUP(A25,[1]CFS!$D$4:$D$43,1,0)</f>
        <v>GDL</v>
      </c>
    </row>
    <row r="26" spans="1:11">
      <c r="A26" s="5" t="s">
        <v>14</v>
      </c>
      <c r="B26" s="1"/>
      <c r="C26" s="1"/>
      <c r="D26" s="1"/>
      <c r="E26" s="1"/>
      <c r="F26" s="1"/>
      <c r="G26" s="1"/>
      <c r="H26" s="1">
        <v>2</v>
      </c>
      <c r="I26" s="1"/>
      <c r="J26" s="1">
        <v>2</v>
      </c>
      <c r="K26" t="str">
        <f>VLOOKUP(A26,[1]CFS!$D$4:$D$43,1,0)</f>
        <v>IPX</v>
      </c>
    </row>
    <row r="27" spans="1:11">
      <c r="A27" s="5" t="s">
        <v>52</v>
      </c>
      <c r="B27" s="1"/>
      <c r="C27" s="1">
        <v>1</v>
      </c>
      <c r="D27" s="1"/>
      <c r="E27" s="1"/>
      <c r="F27" s="1"/>
      <c r="G27" s="1"/>
      <c r="H27" s="1">
        <v>42</v>
      </c>
      <c r="I27" s="1">
        <v>1</v>
      </c>
      <c r="J27" s="1">
        <v>44</v>
      </c>
      <c r="K27" t="str">
        <f>VLOOKUP(A27,[1]CFS!$D$4:$D$43,1,0)</f>
        <v>ITC</v>
      </c>
    </row>
    <row r="28" spans="1:11">
      <c r="A28" s="5" t="s">
        <v>168</v>
      </c>
      <c r="B28" s="1"/>
      <c r="C28" s="1"/>
      <c r="D28" s="1"/>
      <c r="E28" s="1"/>
      <c r="F28" s="1"/>
      <c r="G28" s="1"/>
      <c r="H28" s="1">
        <v>1</v>
      </c>
      <c r="I28" s="1"/>
      <c r="J28" s="1">
        <v>1</v>
      </c>
      <c r="K28" t="str">
        <f>VLOOKUP(A28,[1]CFS!$D$4:$D$43,1,0)</f>
        <v>JCF</v>
      </c>
    </row>
    <row r="29" spans="1:11">
      <c r="A29" s="5" t="s">
        <v>79</v>
      </c>
      <c r="B29" s="1"/>
      <c r="C29" s="1"/>
      <c r="D29" s="1"/>
      <c r="E29" s="1"/>
      <c r="F29" s="1"/>
      <c r="G29" s="1"/>
      <c r="H29" s="1">
        <v>1</v>
      </c>
      <c r="I29" s="1"/>
      <c r="J29" s="1">
        <v>1</v>
      </c>
      <c r="K29" t="str">
        <f>VLOOKUP(A29,[1]CFS!$D$4:$D$43,1,0)</f>
        <v>JWC</v>
      </c>
    </row>
    <row r="30" spans="1:11">
      <c r="A30" s="5" t="s">
        <v>308</v>
      </c>
      <c r="B30" s="1"/>
      <c r="C30" s="1"/>
      <c r="D30" s="1"/>
      <c r="E30" s="1"/>
      <c r="F30" s="1"/>
      <c r="G30" s="1"/>
      <c r="H30" s="1">
        <v>1</v>
      </c>
      <c r="I30" s="1"/>
      <c r="J30" s="1">
        <v>1</v>
      </c>
      <c r="K30" t="str">
        <f>VLOOKUP(A30,[1]CFS!$D$4:$D$43,1,0)</f>
        <v>JWR</v>
      </c>
    </row>
    <row r="31" spans="1:11">
      <c r="A31" s="5" t="s">
        <v>109</v>
      </c>
      <c r="B31" s="1"/>
      <c r="C31" s="1"/>
      <c r="D31" s="1"/>
      <c r="E31" s="1"/>
      <c r="F31" s="1"/>
      <c r="G31" s="1"/>
      <c r="H31" s="1">
        <v>2</v>
      </c>
      <c r="I31" s="1"/>
      <c r="J31" s="1">
        <v>2</v>
      </c>
      <c r="K31" t="str">
        <f>VLOOKUP(A31,[1]CFS!$D$4:$D$43,1,0)</f>
        <v>NCB</v>
      </c>
    </row>
    <row r="32" spans="1:11">
      <c r="A32" s="5" t="s">
        <v>391</v>
      </c>
      <c r="B32" s="1"/>
      <c r="C32" s="1">
        <v>1</v>
      </c>
      <c r="D32" s="1"/>
      <c r="E32" s="1"/>
      <c r="F32" s="1"/>
      <c r="G32" s="1"/>
      <c r="H32" s="1"/>
      <c r="I32" s="1"/>
      <c r="J32" s="1">
        <v>1</v>
      </c>
      <c r="K32" t="str">
        <f>VLOOKUP(A32,[1]CFS!$D$4:$D$43,1,0)</f>
        <v>NCC</v>
      </c>
    </row>
    <row r="33" spans="1:11">
      <c r="A33" s="5" t="s">
        <v>84</v>
      </c>
      <c r="B33" s="1"/>
      <c r="C33" s="1">
        <v>6</v>
      </c>
      <c r="D33" s="1"/>
      <c r="E33" s="1"/>
      <c r="F33" s="1"/>
      <c r="G33" s="1">
        <v>1</v>
      </c>
      <c r="H33" s="1">
        <v>2</v>
      </c>
      <c r="I33" s="1"/>
      <c r="J33" s="1">
        <v>9</v>
      </c>
      <c r="K33" t="str">
        <f>VLOOKUP(A33,[1]CFS!$D$4:$D$43,1,0)</f>
        <v>OCN</v>
      </c>
    </row>
    <row r="34" spans="1:11">
      <c r="A34" s="5" t="s">
        <v>208</v>
      </c>
      <c r="B34" s="1"/>
      <c r="C34" s="1"/>
      <c r="D34" s="1"/>
      <c r="E34" s="1"/>
      <c r="F34" s="1"/>
      <c r="G34" s="1"/>
      <c r="H34" s="1">
        <v>7</v>
      </c>
      <c r="I34" s="1"/>
      <c r="J34" s="1">
        <v>7</v>
      </c>
      <c r="K34" t="str">
        <f>VLOOKUP(A34,[1]CFS!$D$4:$D$43,1,0)</f>
        <v>SMS</v>
      </c>
    </row>
    <row r="35" spans="1:11">
      <c r="A35" s="5" t="s">
        <v>304</v>
      </c>
      <c r="B35" s="1"/>
      <c r="C35" s="1"/>
      <c r="D35" s="1">
        <v>1</v>
      </c>
      <c r="E35" s="1">
        <v>1</v>
      </c>
      <c r="F35" s="1"/>
      <c r="G35" s="1"/>
      <c r="H35" s="1"/>
      <c r="I35" s="1"/>
      <c r="J35" s="1">
        <v>2</v>
      </c>
    </row>
    <row r="36" spans="1:11">
      <c r="A36" s="5" t="s">
        <v>63</v>
      </c>
      <c r="B36" s="1"/>
      <c r="C36" s="1">
        <v>7</v>
      </c>
      <c r="D36" s="1"/>
      <c r="E36" s="1"/>
      <c r="F36" s="1">
        <v>1</v>
      </c>
      <c r="G36" s="1">
        <v>2</v>
      </c>
      <c r="H36" s="1">
        <v>10</v>
      </c>
      <c r="I36" s="1"/>
      <c r="J36" s="1">
        <v>20</v>
      </c>
      <c r="K36" t="str">
        <f>VLOOKUP(A36,[1]CFS!$D$4:$D$43,1,0)</f>
        <v>TCL</v>
      </c>
    </row>
    <row r="37" spans="1:11">
      <c r="A37" s="5" t="s">
        <v>159</v>
      </c>
      <c r="B37" s="1"/>
      <c r="C37" s="1">
        <v>6</v>
      </c>
      <c r="D37" s="1"/>
      <c r="E37" s="1"/>
      <c r="F37" s="1"/>
      <c r="G37" s="1"/>
      <c r="H37" s="1"/>
      <c r="I37" s="1"/>
      <c r="J37" s="1">
        <v>6</v>
      </c>
      <c r="K37" t="str">
        <f>VLOOKUP(A37,[1]CFS!$D$4:$D$43,1,0)</f>
        <v>ULA</v>
      </c>
    </row>
    <row r="38" spans="1:11">
      <c r="A38" s="5" t="s">
        <v>95</v>
      </c>
      <c r="B38" s="1"/>
      <c r="C38" s="1"/>
      <c r="D38" s="1"/>
      <c r="E38" s="1"/>
      <c r="F38" s="1"/>
      <c r="G38" s="1"/>
      <c r="H38" s="1">
        <v>3</v>
      </c>
      <c r="I38" s="1"/>
      <c r="J38" s="1">
        <v>3</v>
      </c>
      <c r="K38" t="str">
        <f>VLOOKUP(A38,[1]CFS!$D$4:$D$43,1,0)</f>
        <v>VLY</v>
      </c>
    </row>
    <row r="39" spans="1:11">
      <c r="A39" s="5" t="s">
        <v>680</v>
      </c>
      <c r="B39" s="1"/>
      <c r="C39" s="1">
        <v>18</v>
      </c>
      <c r="D39" s="1"/>
      <c r="E39" s="1"/>
      <c r="F39" s="1"/>
      <c r="G39" s="1"/>
      <c r="H39" s="1">
        <v>5</v>
      </c>
      <c r="I39" s="1"/>
      <c r="J39" s="1">
        <v>23</v>
      </c>
    </row>
    <row r="40" spans="1:11">
      <c r="A40" s="5" t="s">
        <v>40</v>
      </c>
      <c r="B40" s="1"/>
      <c r="C40" s="1">
        <v>4</v>
      </c>
      <c r="D40" s="1"/>
      <c r="E40" s="1"/>
      <c r="F40" s="1"/>
      <c r="G40" s="1"/>
      <c r="H40" s="1">
        <v>3</v>
      </c>
      <c r="I40" s="1"/>
      <c r="J40" s="1">
        <v>7</v>
      </c>
      <c r="K40" t="str">
        <f>VLOOKUP(A40,'[2]Table 1'!$D$6:$D$97,1,0)</f>
        <v>ATU</v>
      </c>
    </row>
    <row r="41" spans="1:11">
      <c r="A41" s="5" t="s">
        <v>567</v>
      </c>
      <c r="B41" s="1"/>
      <c r="C41" s="1">
        <v>1</v>
      </c>
      <c r="D41" s="1"/>
      <c r="E41" s="1"/>
      <c r="F41" s="1"/>
      <c r="G41" s="1"/>
      <c r="H41" s="1"/>
      <c r="I41" s="1"/>
      <c r="J41" s="1">
        <v>1</v>
      </c>
      <c r="K41" t="str">
        <f>VLOOKUP(A41,'[2]Table 1'!$D$6:$D$97,1,0)</f>
        <v>BNG</v>
      </c>
    </row>
    <row r="42" spans="1:11">
      <c r="A42" s="5" t="s">
        <v>394</v>
      </c>
      <c r="B42" s="1"/>
      <c r="C42" s="1">
        <v>12</v>
      </c>
      <c r="D42" s="1"/>
      <c r="E42" s="1"/>
      <c r="F42" s="1"/>
      <c r="G42" s="1"/>
      <c r="H42" s="1"/>
      <c r="I42" s="1"/>
      <c r="J42" s="1">
        <v>12</v>
      </c>
      <c r="K42" t="str">
        <f>VLOOKUP(A42,'[2]Table 1'!$D$6:$D$97,1,0)</f>
        <v>DLB</v>
      </c>
    </row>
    <row r="43" spans="1:11">
      <c r="A43" s="5" t="s">
        <v>556</v>
      </c>
      <c r="B43" s="1"/>
      <c r="C43" s="1">
        <v>1</v>
      </c>
      <c r="D43" s="1"/>
      <c r="E43" s="1"/>
      <c r="F43" s="1"/>
      <c r="G43" s="1"/>
      <c r="H43" s="1"/>
      <c r="I43" s="1"/>
      <c r="J43" s="1">
        <v>1</v>
      </c>
      <c r="K43" t="str">
        <f>VLOOKUP(A43,'[2]Table 1'!$D$6:$D$97,1,0)</f>
        <v>HCP</v>
      </c>
    </row>
    <row r="44" spans="1:11">
      <c r="A44" s="5" t="s">
        <v>75</v>
      </c>
      <c r="B44" s="1"/>
      <c r="C44" s="1"/>
      <c r="D44" s="1"/>
      <c r="E44" s="1"/>
      <c r="F44" s="1"/>
      <c r="G44" s="1"/>
      <c r="H44" s="1">
        <v>2</v>
      </c>
      <c r="I44" s="1"/>
      <c r="J44" s="1">
        <v>2</v>
      </c>
      <c r="K44" t="str">
        <f>VLOOKUP(A44,'[2]Table 1'!$D$6:$D$97,1,0)</f>
        <v>SNF</v>
      </c>
    </row>
    <row r="45" spans="1:11">
      <c r="A45" s="5" t="s">
        <v>652</v>
      </c>
      <c r="B45" s="1">
        <v>1</v>
      </c>
      <c r="C45" s="1"/>
      <c r="D45" s="1"/>
      <c r="E45" s="1"/>
      <c r="F45" s="1"/>
      <c r="G45" s="1"/>
      <c r="H45" s="1"/>
      <c r="I45" s="1"/>
      <c r="J45" s="1">
        <v>1</v>
      </c>
    </row>
    <row r="46" spans="1:11">
      <c r="A46" s="5" t="s">
        <v>679</v>
      </c>
      <c r="B46" s="1">
        <v>1</v>
      </c>
      <c r="C46" s="1"/>
      <c r="D46" s="1"/>
      <c r="E46" s="1"/>
      <c r="F46" s="1"/>
      <c r="G46" s="1"/>
      <c r="H46" s="1"/>
      <c r="I46" s="1"/>
      <c r="J46" s="1">
        <v>1</v>
      </c>
    </row>
    <row r="47" spans="1:11">
      <c r="A47" s="5" t="s">
        <v>655</v>
      </c>
      <c r="B47" s="1">
        <v>1</v>
      </c>
      <c r="C47" s="1"/>
      <c r="D47" s="1"/>
      <c r="E47" s="1"/>
      <c r="F47" s="1"/>
      <c r="G47" s="1"/>
      <c r="H47" s="1"/>
      <c r="I47" s="1"/>
      <c r="J47" s="1">
        <v>1</v>
      </c>
    </row>
    <row r="48" spans="1:11">
      <c r="A48" s="5" t="s">
        <v>677</v>
      </c>
      <c r="B48" s="1">
        <v>7</v>
      </c>
      <c r="C48" s="1">
        <v>67</v>
      </c>
      <c r="D48" s="1">
        <v>5</v>
      </c>
      <c r="E48" s="1">
        <v>1</v>
      </c>
      <c r="F48" s="1">
        <v>4</v>
      </c>
      <c r="G48" s="1">
        <v>3</v>
      </c>
      <c r="H48" s="1">
        <v>161</v>
      </c>
      <c r="I48" s="1">
        <v>1</v>
      </c>
      <c r="J48" s="1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50"/>
  <sheetViews>
    <sheetView showGridLines="0" tabSelected="1" workbookViewId="0">
      <selection activeCell="F1" sqref="F1"/>
    </sheetView>
  </sheetViews>
  <sheetFormatPr defaultRowHeight="15"/>
  <cols>
    <col min="1" max="2" width="11" bestFit="1" customWidth="1"/>
    <col min="3" max="3" width="5.42578125" bestFit="1" customWidth="1"/>
    <col min="4" max="4" width="15.28515625" bestFit="1" customWidth="1"/>
    <col min="5" max="5" width="8.5703125" bestFit="1" customWidth="1"/>
    <col min="6" max="6" width="19" bestFit="1" customWidth="1"/>
    <col min="7" max="7" width="10.5703125" bestFit="1" customWidth="1"/>
    <col min="8" max="8" width="17.7109375" bestFit="1" customWidth="1"/>
    <col min="9" max="9" width="3.85546875" bestFit="1" customWidth="1"/>
    <col min="10" max="10" width="5" bestFit="1" customWidth="1"/>
    <col min="11" max="11" width="6.140625" bestFit="1" customWidth="1"/>
    <col min="12" max="12" width="11.140625" bestFit="1" customWidth="1"/>
    <col min="13" max="13" width="11.5703125" bestFit="1" customWidth="1"/>
    <col min="14" max="14" width="15.42578125" bestFit="1" customWidth="1"/>
    <col min="15" max="15" width="9.7109375" bestFit="1" customWidth="1"/>
    <col min="16" max="16" width="11.7109375" bestFit="1" customWidth="1"/>
    <col min="17" max="17" width="16" bestFit="1" customWidth="1"/>
    <col min="18" max="20" width="21.140625" bestFit="1" customWidth="1"/>
    <col min="21" max="21" width="6" bestFit="1" customWidth="1"/>
    <col min="22" max="22" width="10.7109375" bestFit="1" customWidth="1"/>
    <col min="23" max="23" width="32" bestFit="1" customWidth="1"/>
    <col min="24" max="24" width="6.7109375" bestFit="1" customWidth="1"/>
    <col min="25" max="25" width="6.42578125" bestFit="1" customWidth="1"/>
    <col min="26" max="26" width="6.5703125" bestFit="1" customWidth="1"/>
    <col min="27" max="27" width="6.28515625" bestFit="1" customWidth="1"/>
    <col min="28" max="28" width="6.5703125" bestFit="1" customWidth="1"/>
    <col min="29" max="29" width="14.85546875" bestFit="1" customWidth="1"/>
    <col min="30" max="30" width="15" bestFit="1" customWidth="1"/>
    <col min="31" max="35" width="18.85546875" bestFit="1" customWidth="1"/>
    <col min="36" max="45" width="18.140625" bestFit="1" customWidth="1"/>
    <col min="46" max="50" width="20.85546875" bestFit="1" customWidth="1"/>
    <col min="51" max="55" width="18" bestFit="1" customWidth="1"/>
    <col min="56" max="56" width="17" bestFit="1" customWidth="1"/>
    <col min="57" max="57" width="10.140625" bestFit="1" customWidth="1"/>
    <col min="58" max="58" width="9.5703125" bestFit="1" customWidth="1"/>
    <col min="59" max="59" width="10.5703125" bestFit="1" customWidth="1"/>
    <col min="60" max="60" width="5.28515625" bestFit="1" customWidth="1"/>
    <col min="61" max="61" width="26.42578125" bestFit="1" customWidth="1"/>
    <col min="62" max="62" width="7" bestFit="1" customWidth="1"/>
    <col min="63" max="63" width="4.85546875" bestFit="1" customWidth="1"/>
    <col min="64" max="64" width="8.85546875" bestFit="1" customWidth="1"/>
  </cols>
  <sheetData>
    <row r="1" spans="1:64">
      <c r="A1" s="7" t="s">
        <v>592</v>
      </c>
      <c r="B1" s="8" t="s">
        <v>593</v>
      </c>
      <c r="C1" s="7" t="s">
        <v>594</v>
      </c>
      <c r="D1" s="9" t="s">
        <v>595</v>
      </c>
      <c r="E1" s="7" t="s">
        <v>596</v>
      </c>
      <c r="F1" s="9" t="s">
        <v>597</v>
      </c>
      <c r="G1" s="9" t="s">
        <v>598</v>
      </c>
      <c r="H1" s="8" t="s">
        <v>599</v>
      </c>
      <c r="I1" s="8" t="s">
        <v>600</v>
      </c>
      <c r="J1" s="9" t="s">
        <v>601</v>
      </c>
      <c r="K1" s="8" t="s">
        <v>602</v>
      </c>
      <c r="L1" s="7" t="s">
        <v>603</v>
      </c>
      <c r="M1" s="8" t="s">
        <v>604</v>
      </c>
      <c r="N1" s="7" t="s">
        <v>605</v>
      </c>
      <c r="O1" s="9" t="s">
        <v>606</v>
      </c>
      <c r="P1" s="8" t="s">
        <v>607</v>
      </c>
      <c r="Q1" s="9" t="s">
        <v>608</v>
      </c>
      <c r="R1" s="9" t="s">
        <v>609</v>
      </c>
      <c r="S1" s="8" t="s">
        <v>610</v>
      </c>
      <c r="T1" s="8" t="s">
        <v>611</v>
      </c>
      <c r="U1" s="10" t="s">
        <v>612</v>
      </c>
      <c r="V1" s="10" t="s">
        <v>613</v>
      </c>
      <c r="W1" s="11" t="s">
        <v>614</v>
      </c>
      <c r="X1" s="12" t="s">
        <v>0</v>
      </c>
      <c r="Y1" s="12" t="s">
        <v>1</v>
      </c>
      <c r="Z1" s="12" t="s">
        <v>2</v>
      </c>
      <c r="AA1" s="12" t="s">
        <v>3</v>
      </c>
      <c r="AB1" s="12" t="s">
        <v>4</v>
      </c>
      <c r="AC1" s="8" t="s">
        <v>615</v>
      </c>
      <c r="AD1" s="8" t="s">
        <v>616</v>
      </c>
      <c r="AE1" s="12" t="s">
        <v>617</v>
      </c>
      <c r="AF1" s="12" t="s">
        <v>618</v>
      </c>
      <c r="AG1" s="12" t="s">
        <v>619</v>
      </c>
      <c r="AH1" s="12" t="s">
        <v>620</v>
      </c>
      <c r="AI1" s="12" t="s">
        <v>621</v>
      </c>
      <c r="AJ1" s="12" t="s">
        <v>622</v>
      </c>
      <c r="AK1" s="12" t="s">
        <v>623</v>
      </c>
      <c r="AL1" s="12" t="s">
        <v>624</v>
      </c>
      <c r="AM1" s="12" t="s">
        <v>625</v>
      </c>
      <c r="AN1" s="12" t="s">
        <v>626</v>
      </c>
      <c r="AO1" s="12" t="s">
        <v>627</v>
      </c>
      <c r="AP1" s="12" t="s">
        <v>628</v>
      </c>
      <c r="AQ1" s="12" t="s">
        <v>629</v>
      </c>
      <c r="AR1" s="12" t="s">
        <v>630</v>
      </c>
      <c r="AS1" s="12" t="s">
        <v>631</v>
      </c>
      <c r="AT1" s="12" t="s">
        <v>632</v>
      </c>
      <c r="AU1" s="12" t="s">
        <v>633</v>
      </c>
      <c r="AV1" s="12" t="s">
        <v>634</v>
      </c>
      <c r="AW1" s="12" t="s">
        <v>635</v>
      </c>
      <c r="AX1" s="12" t="s">
        <v>636</v>
      </c>
      <c r="AY1" s="12" t="s">
        <v>637</v>
      </c>
      <c r="AZ1" s="12" t="s">
        <v>638</v>
      </c>
      <c r="BA1" s="12" t="s">
        <v>639</v>
      </c>
      <c r="BB1" s="12" t="s">
        <v>640</v>
      </c>
      <c r="BC1" s="12" t="s">
        <v>641</v>
      </c>
      <c r="BD1" s="12" t="s">
        <v>642</v>
      </c>
      <c r="BE1" s="12" t="s">
        <v>643</v>
      </c>
      <c r="BF1" s="8" t="s">
        <v>5</v>
      </c>
      <c r="BG1" s="12" t="s">
        <v>644</v>
      </c>
      <c r="BH1" s="12" t="s">
        <v>645</v>
      </c>
      <c r="BI1" s="12" t="s">
        <v>646</v>
      </c>
      <c r="BJ1" s="9" t="s">
        <v>647</v>
      </c>
      <c r="BK1" s="9" t="s">
        <v>648</v>
      </c>
      <c r="BL1" s="9" t="s">
        <v>649</v>
      </c>
    </row>
    <row r="2" spans="1:64" ht="15.75">
      <c r="A2" s="13" t="s">
        <v>650</v>
      </c>
      <c r="B2" s="13" t="s">
        <v>6</v>
      </c>
      <c r="C2" s="13" t="s">
        <v>7</v>
      </c>
      <c r="D2" s="13" t="s">
        <v>8</v>
      </c>
      <c r="E2" s="13" t="s">
        <v>9</v>
      </c>
      <c r="F2" s="13" t="s">
        <v>10</v>
      </c>
      <c r="G2" s="13" t="s">
        <v>11</v>
      </c>
      <c r="H2" s="13"/>
      <c r="I2" s="13"/>
      <c r="J2" s="13" t="s">
        <v>12</v>
      </c>
      <c r="K2" s="13" t="s">
        <v>13</v>
      </c>
      <c r="L2" s="13" t="s">
        <v>14</v>
      </c>
      <c r="M2" s="13" t="s">
        <v>6</v>
      </c>
      <c r="N2" s="13" t="s">
        <v>15</v>
      </c>
      <c r="O2" s="13">
        <v>27143</v>
      </c>
      <c r="P2" s="13"/>
      <c r="Q2" s="13" t="s">
        <v>16</v>
      </c>
      <c r="R2" s="13" t="s">
        <v>17</v>
      </c>
      <c r="S2" s="13"/>
      <c r="T2" s="13"/>
      <c r="U2" s="13"/>
      <c r="V2" s="13"/>
      <c r="W2" s="13" t="s">
        <v>18</v>
      </c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</row>
    <row r="3" spans="1:64" ht="15.75">
      <c r="A3" s="13" t="s">
        <v>650</v>
      </c>
      <c r="B3" s="13" t="s">
        <v>6</v>
      </c>
      <c r="C3" s="13" t="s">
        <v>7</v>
      </c>
      <c r="D3" s="13" t="s">
        <v>19</v>
      </c>
      <c r="E3" s="13" t="s">
        <v>20</v>
      </c>
      <c r="F3" s="13" t="s">
        <v>10</v>
      </c>
      <c r="G3" s="13" t="s">
        <v>11</v>
      </c>
      <c r="H3" s="13"/>
      <c r="I3" s="13"/>
      <c r="J3" s="13" t="s">
        <v>12</v>
      </c>
      <c r="K3" s="13" t="s">
        <v>21</v>
      </c>
      <c r="L3" s="13" t="s">
        <v>22</v>
      </c>
      <c r="M3" s="13" t="s">
        <v>6</v>
      </c>
      <c r="N3" s="13" t="s">
        <v>15</v>
      </c>
      <c r="O3" s="13">
        <v>27416</v>
      </c>
      <c r="P3" s="13"/>
      <c r="Q3" s="13" t="s">
        <v>23</v>
      </c>
      <c r="R3" s="13" t="s">
        <v>24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</row>
    <row r="4" spans="1:64" ht="15.75">
      <c r="A4" s="13" t="s">
        <v>650</v>
      </c>
      <c r="B4" s="13" t="s">
        <v>6</v>
      </c>
      <c r="C4" s="13" t="s">
        <v>7</v>
      </c>
      <c r="D4" s="13" t="s">
        <v>25</v>
      </c>
      <c r="E4" s="13" t="s">
        <v>20</v>
      </c>
      <c r="F4" s="13" t="s">
        <v>10</v>
      </c>
      <c r="G4" s="13" t="s">
        <v>11</v>
      </c>
      <c r="H4" s="13"/>
      <c r="I4" s="13"/>
      <c r="J4" s="13" t="s">
        <v>12</v>
      </c>
      <c r="K4" s="13" t="s">
        <v>21</v>
      </c>
      <c r="L4" s="13" t="s">
        <v>22</v>
      </c>
      <c r="M4" s="13" t="s">
        <v>6</v>
      </c>
      <c r="N4" s="13" t="s">
        <v>15</v>
      </c>
      <c r="O4" s="13">
        <v>27456</v>
      </c>
      <c r="P4" s="13"/>
      <c r="Q4" s="13" t="s">
        <v>23</v>
      </c>
      <c r="R4" s="13" t="s">
        <v>26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</row>
    <row r="5" spans="1:64" ht="15.75">
      <c r="A5" s="13" t="s">
        <v>650</v>
      </c>
      <c r="B5" s="13" t="s">
        <v>6</v>
      </c>
      <c r="C5" s="13" t="s">
        <v>7</v>
      </c>
      <c r="D5" s="13" t="s">
        <v>27</v>
      </c>
      <c r="E5" s="13" t="s">
        <v>20</v>
      </c>
      <c r="F5" s="13" t="s">
        <v>10</v>
      </c>
      <c r="G5" s="13" t="s">
        <v>11</v>
      </c>
      <c r="H5" s="13"/>
      <c r="I5" s="13"/>
      <c r="J5" s="13" t="s">
        <v>12</v>
      </c>
      <c r="K5" s="13" t="s">
        <v>21</v>
      </c>
      <c r="L5" s="13" t="s">
        <v>22</v>
      </c>
      <c r="M5" s="13" t="s">
        <v>6</v>
      </c>
      <c r="N5" s="13" t="s">
        <v>15</v>
      </c>
      <c r="O5" s="13">
        <v>27481</v>
      </c>
      <c r="P5" s="13"/>
      <c r="Q5" s="13" t="s">
        <v>23</v>
      </c>
      <c r="R5" s="13" t="s">
        <v>28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</row>
    <row r="6" spans="1:64" ht="15.75">
      <c r="A6" s="13" t="s">
        <v>650</v>
      </c>
      <c r="B6" s="13" t="s">
        <v>6</v>
      </c>
      <c r="C6" s="13" t="s">
        <v>7</v>
      </c>
      <c r="D6" s="13" t="s">
        <v>29</v>
      </c>
      <c r="E6" s="13" t="s">
        <v>20</v>
      </c>
      <c r="F6" s="13" t="s">
        <v>10</v>
      </c>
      <c r="G6" s="13" t="s">
        <v>11</v>
      </c>
      <c r="H6" s="13"/>
      <c r="I6" s="13"/>
      <c r="J6" s="13" t="s">
        <v>12</v>
      </c>
      <c r="K6" s="13" t="s">
        <v>21</v>
      </c>
      <c r="L6" s="13" t="s">
        <v>22</v>
      </c>
      <c r="M6" s="13" t="s">
        <v>6</v>
      </c>
      <c r="N6" s="13" t="s">
        <v>15</v>
      </c>
      <c r="O6" s="13">
        <v>27416</v>
      </c>
      <c r="P6" s="13"/>
      <c r="Q6" s="13" t="s">
        <v>23</v>
      </c>
      <c r="R6" s="13" t="s">
        <v>30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</row>
    <row r="7" spans="1:64" ht="15.75">
      <c r="A7" s="13" t="s">
        <v>650</v>
      </c>
      <c r="B7" s="13" t="s">
        <v>6</v>
      </c>
      <c r="C7" s="13" t="s">
        <v>7</v>
      </c>
      <c r="D7" s="13" t="s">
        <v>31</v>
      </c>
      <c r="E7" s="13" t="s">
        <v>20</v>
      </c>
      <c r="F7" s="13" t="s">
        <v>10</v>
      </c>
      <c r="G7" s="13" t="s">
        <v>11</v>
      </c>
      <c r="H7" s="13"/>
      <c r="I7" s="13"/>
      <c r="J7" s="13" t="s">
        <v>12</v>
      </c>
      <c r="K7" s="13" t="s">
        <v>21</v>
      </c>
      <c r="L7" s="13" t="s">
        <v>22</v>
      </c>
      <c r="M7" s="13" t="s">
        <v>6</v>
      </c>
      <c r="N7" s="13" t="s">
        <v>15</v>
      </c>
      <c r="O7" s="13">
        <v>27416</v>
      </c>
      <c r="P7" s="13"/>
      <c r="Q7" s="13" t="s">
        <v>23</v>
      </c>
      <c r="R7" s="13" t="s">
        <v>32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</row>
    <row r="8" spans="1:64" ht="15.75">
      <c r="A8" s="13" t="s">
        <v>650</v>
      </c>
      <c r="B8" s="13" t="s">
        <v>6</v>
      </c>
      <c r="C8" s="13" t="s">
        <v>7</v>
      </c>
      <c r="D8" s="13" t="s">
        <v>33</v>
      </c>
      <c r="E8" s="13" t="s">
        <v>20</v>
      </c>
      <c r="F8" s="13" t="s">
        <v>10</v>
      </c>
      <c r="G8" s="13" t="s">
        <v>11</v>
      </c>
      <c r="H8" s="13"/>
      <c r="I8" s="13"/>
      <c r="J8" s="13" t="s">
        <v>12</v>
      </c>
      <c r="K8" s="13" t="s">
        <v>21</v>
      </c>
      <c r="L8" s="13" t="s">
        <v>22</v>
      </c>
      <c r="M8" s="13" t="s">
        <v>6</v>
      </c>
      <c r="N8" s="13" t="s">
        <v>15</v>
      </c>
      <c r="O8" s="13">
        <v>27436</v>
      </c>
      <c r="P8" s="13"/>
      <c r="Q8" s="13" t="s">
        <v>23</v>
      </c>
      <c r="R8" s="13" t="s">
        <v>34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</row>
    <row r="9" spans="1:64" ht="15.75">
      <c r="A9" s="13" t="s">
        <v>650</v>
      </c>
      <c r="B9" s="13" t="s">
        <v>6</v>
      </c>
      <c r="C9" s="13" t="s">
        <v>7</v>
      </c>
      <c r="D9" s="13" t="s">
        <v>35</v>
      </c>
      <c r="E9" s="13" t="s">
        <v>20</v>
      </c>
      <c r="F9" s="13" t="s">
        <v>10</v>
      </c>
      <c r="G9" s="13" t="s">
        <v>11</v>
      </c>
      <c r="H9" s="13"/>
      <c r="I9" s="13"/>
      <c r="J9" s="13" t="s">
        <v>12</v>
      </c>
      <c r="K9" s="13" t="s">
        <v>21</v>
      </c>
      <c r="L9" s="13" t="s">
        <v>22</v>
      </c>
      <c r="M9" s="13" t="s">
        <v>6</v>
      </c>
      <c r="N9" s="13" t="s">
        <v>15</v>
      </c>
      <c r="O9" s="13">
        <v>27436</v>
      </c>
      <c r="P9" s="13"/>
      <c r="Q9" s="13" t="s">
        <v>23</v>
      </c>
      <c r="R9" s="13" t="s">
        <v>36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</row>
    <row r="10" spans="1:64" ht="15.75">
      <c r="A10" s="13" t="s">
        <v>650</v>
      </c>
      <c r="B10" s="13" t="s">
        <v>6</v>
      </c>
      <c r="C10" s="13" t="s">
        <v>7</v>
      </c>
      <c r="D10" s="13" t="s">
        <v>37</v>
      </c>
      <c r="E10" s="13" t="s">
        <v>20</v>
      </c>
      <c r="F10" s="13" t="s">
        <v>10</v>
      </c>
      <c r="G10" s="13" t="s">
        <v>11</v>
      </c>
      <c r="H10" s="13"/>
      <c r="I10" s="13"/>
      <c r="J10" s="13" t="s">
        <v>12</v>
      </c>
      <c r="K10" s="13" t="s">
        <v>21</v>
      </c>
      <c r="L10" s="13" t="s">
        <v>22</v>
      </c>
      <c r="M10" s="13" t="s">
        <v>6</v>
      </c>
      <c r="N10" s="13" t="s">
        <v>15</v>
      </c>
      <c r="O10" s="13">
        <v>27416</v>
      </c>
      <c r="P10" s="13"/>
      <c r="Q10" s="13" t="s">
        <v>23</v>
      </c>
      <c r="R10" s="13" t="s">
        <v>38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64" ht="15.75">
      <c r="A11" s="13" t="s">
        <v>650</v>
      </c>
      <c r="B11" s="13" t="s">
        <v>6</v>
      </c>
      <c r="C11" s="13" t="s">
        <v>7</v>
      </c>
      <c r="D11" s="13" t="s">
        <v>39</v>
      </c>
      <c r="E11" s="13" t="s">
        <v>20</v>
      </c>
      <c r="F11" s="13" t="s">
        <v>10</v>
      </c>
      <c r="G11" s="13" t="s">
        <v>11</v>
      </c>
      <c r="H11" s="13"/>
      <c r="I11" s="13"/>
      <c r="J11" s="13" t="s">
        <v>12</v>
      </c>
      <c r="K11" s="13" t="s">
        <v>6</v>
      </c>
      <c r="L11" s="13" t="s">
        <v>40</v>
      </c>
      <c r="M11" s="13" t="s">
        <v>6</v>
      </c>
      <c r="N11" s="13" t="s">
        <v>41</v>
      </c>
      <c r="O11" s="13">
        <v>27460</v>
      </c>
      <c r="P11" s="13"/>
      <c r="Q11" s="13" t="s">
        <v>23</v>
      </c>
      <c r="R11" s="13" t="s">
        <v>42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64" ht="15.75">
      <c r="A12" s="13" t="s">
        <v>650</v>
      </c>
      <c r="B12" s="13" t="s">
        <v>6</v>
      </c>
      <c r="C12" s="13" t="s">
        <v>7</v>
      </c>
      <c r="D12" s="13" t="s">
        <v>43</v>
      </c>
      <c r="E12" s="13" t="s">
        <v>20</v>
      </c>
      <c r="F12" s="13" t="s">
        <v>10</v>
      </c>
      <c r="G12" s="13" t="s">
        <v>11</v>
      </c>
      <c r="H12" s="13"/>
      <c r="I12" s="13"/>
      <c r="J12" s="13" t="s">
        <v>12</v>
      </c>
      <c r="K12" s="13" t="s">
        <v>6</v>
      </c>
      <c r="L12" s="13" t="s">
        <v>40</v>
      </c>
      <c r="M12" s="13" t="s">
        <v>6</v>
      </c>
      <c r="N12" s="13" t="s">
        <v>41</v>
      </c>
      <c r="O12" s="13">
        <v>27490</v>
      </c>
      <c r="P12" s="13"/>
      <c r="Q12" s="13" t="s">
        <v>23</v>
      </c>
      <c r="R12" s="13" t="s">
        <v>44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</row>
    <row r="13" spans="1:64" ht="15.75">
      <c r="A13" s="13" t="s">
        <v>650</v>
      </c>
      <c r="B13" s="13" t="s">
        <v>6</v>
      </c>
      <c r="C13" s="13" t="s">
        <v>7</v>
      </c>
      <c r="D13" s="13" t="s">
        <v>45</v>
      </c>
      <c r="E13" s="13" t="s">
        <v>20</v>
      </c>
      <c r="F13" s="13" t="s">
        <v>10</v>
      </c>
      <c r="G13" s="13" t="s">
        <v>11</v>
      </c>
      <c r="H13" s="13"/>
      <c r="I13" s="13"/>
      <c r="J13" s="13" t="s">
        <v>12</v>
      </c>
      <c r="K13" s="13" t="s">
        <v>6</v>
      </c>
      <c r="L13" s="13" t="s">
        <v>40</v>
      </c>
      <c r="M13" s="13" t="s">
        <v>6</v>
      </c>
      <c r="N13" s="13" t="s">
        <v>41</v>
      </c>
      <c r="O13" s="13">
        <v>27445</v>
      </c>
      <c r="P13" s="13"/>
      <c r="Q13" s="13" t="s">
        <v>23</v>
      </c>
      <c r="R13" s="13" t="s">
        <v>46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15.75">
      <c r="A14" s="13" t="s">
        <v>650</v>
      </c>
      <c r="B14" s="13" t="s">
        <v>6</v>
      </c>
      <c r="C14" s="13" t="s">
        <v>7</v>
      </c>
      <c r="D14" s="13" t="s">
        <v>47</v>
      </c>
      <c r="E14" s="13" t="s">
        <v>20</v>
      </c>
      <c r="F14" s="13" t="s">
        <v>10</v>
      </c>
      <c r="G14" s="13" t="s">
        <v>11</v>
      </c>
      <c r="H14" s="13"/>
      <c r="I14" s="13"/>
      <c r="J14" s="13" t="s">
        <v>12</v>
      </c>
      <c r="K14" s="13" t="s">
        <v>6</v>
      </c>
      <c r="L14" s="13" t="s">
        <v>40</v>
      </c>
      <c r="M14" s="13" t="s">
        <v>6</v>
      </c>
      <c r="N14" s="13" t="s">
        <v>41</v>
      </c>
      <c r="O14" s="13">
        <v>27480</v>
      </c>
      <c r="P14" s="13"/>
      <c r="Q14" s="13" t="s">
        <v>23</v>
      </c>
      <c r="R14" s="13" t="s">
        <v>48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</row>
    <row r="15" spans="1:64" ht="15.75">
      <c r="A15" s="13" t="s">
        <v>650</v>
      </c>
      <c r="B15" s="13" t="s">
        <v>6</v>
      </c>
      <c r="C15" s="13" t="s">
        <v>7</v>
      </c>
      <c r="D15" s="13" t="s">
        <v>49</v>
      </c>
      <c r="E15" s="13" t="s">
        <v>50</v>
      </c>
      <c r="F15" s="13" t="s">
        <v>10</v>
      </c>
      <c r="G15" s="13" t="s">
        <v>11</v>
      </c>
      <c r="H15" s="13"/>
      <c r="I15" s="13"/>
      <c r="J15" s="13" t="s">
        <v>12</v>
      </c>
      <c r="K15" s="13" t="s">
        <v>51</v>
      </c>
      <c r="L15" s="13" t="s">
        <v>52</v>
      </c>
      <c r="M15" s="13" t="s">
        <v>6</v>
      </c>
      <c r="N15" s="13" t="s">
        <v>15</v>
      </c>
      <c r="O15" s="13">
        <v>29236</v>
      </c>
      <c r="P15" s="13"/>
      <c r="Q15" s="13" t="s">
        <v>53</v>
      </c>
      <c r="R15" s="13" t="s">
        <v>54</v>
      </c>
      <c r="S15" s="13" t="s">
        <v>55</v>
      </c>
      <c r="T15" s="13"/>
      <c r="U15" s="13">
        <v>-20</v>
      </c>
      <c r="V15" s="13" t="s">
        <v>56</v>
      </c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</row>
    <row r="16" spans="1:64" ht="15.75">
      <c r="A16" s="13" t="s">
        <v>650</v>
      </c>
      <c r="B16" s="13" t="s">
        <v>6</v>
      </c>
      <c r="C16" s="13" t="s">
        <v>7</v>
      </c>
      <c r="D16" s="13" t="s">
        <v>57</v>
      </c>
      <c r="E16" s="13" t="s">
        <v>9</v>
      </c>
      <c r="F16" s="13" t="s">
        <v>10</v>
      </c>
      <c r="G16" s="13" t="s">
        <v>11</v>
      </c>
      <c r="H16" s="13"/>
      <c r="I16" s="13"/>
      <c r="J16" s="13" t="s">
        <v>12</v>
      </c>
      <c r="K16" s="13" t="s">
        <v>58</v>
      </c>
      <c r="L16" s="13" t="s">
        <v>59</v>
      </c>
      <c r="M16" s="13" t="s">
        <v>6</v>
      </c>
      <c r="N16" s="13" t="s">
        <v>15</v>
      </c>
      <c r="O16" s="13">
        <v>24975</v>
      </c>
      <c r="P16" s="13"/>
      <c r="Q16" s="13" t="s">
        <v>23</v>
      </c>
      <c r="R16" s="13" t="s">
        <v>60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64" ht="15.75">
      <c r="A17" s="13" t="s">
        <v>650</v>
      </c>
      <c r="B17" s="13" t="s">
        <v>6</v>
      </c>
      <c r="C17" s="13" t="s">
        <v>7</v>
      </c>
      <c r="D17" s="13" t="s">
        <v>61</v>
      </c>
      <c r="E17" s="13" t="s">
        <v>9</v>
      </c>
      <c r="F17" s="13" t="s">
        <v>10</v>
      </c>
      <c r="G17" s="13" t="s">
        <v>11</v>
      </c>
      <c r="H17" s="13"/>
      <c r="I17" s="13"/>
      <c r="J17" s="13" t="s">
        <v>12</v>
      </c>
      <c r="K17" s="13" t="s">
        <v>62</v>
      </c>
      <c r="L17" s="13" t="s">
        <v>63</v>
      </c>
      <c r="M17" s="13" t="s">
        <v>6</v>
      </c>
      <c r="N17" s="13" t="s">
        <v>15</v>
      </c>
      <c r="O17" s="13">
        <v>28720</v>
      </c>
      <c r="P17" s="13"/>
      <c r="Q17" s="13" t="s">
        <v>23</v>
      </c>
      <c r="R17" s="13" t="s">
        <v>64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</row>
    <row r="18" spans="1:64" ht="15.75">
      <c r="A18" s="13" t="s">
        <v>650</v>
      </c>
      <c r="B18" s="13" t="s">
        <v>6</v>
      </c>
      <c r="C18" s="13" t="s">
        <v>7</v>
      </c>
      <c r="D18" s="13" t="s">
        <v>65</v>
      </c>
      <c r="E18" s="13" t="s">
        <v>9</v>
      </c>
      <c r="F18" s="13" t="s">
        <v>10</v>
      </c>
      <c r="G18" s="13" t="s">
        <v>11</v>
      </c>
      <c r="H18" s="13"/>
      <c r="I18" s="13"/>
      <c r="J18" s="13" t="s">
        <v>12</v>
      </c>
      <c r="K18" s="13" t="s">
        <v>62</v>
      </c>
      <c r="L18" s="13" t="s">
        <v>63</v>
      </c>
      <c r="M18" s="13" t="s">
        <v>6</v>
      </c>
      <c r="N18" s="13" t="s">
        <v>15</v>
      </c>
      <c r="O18" s="13">
        <v>28679</v>
      </c>
      <c r="P18" s="13"/>
      <c r="Q18" s="13" t="s">
        <v>23</v>
      </c>
      <c r="R18" s="13" t="s">
        <v>66</v>
      </c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</row>
    <row r="19" spans="1:64" ht="15.75">
      <c r="A19" s="13" t="s">
        <v>650</v>
      </c>
      <c r="B19" s="13" t="s">
        <v>6</v>
      </c>
      <c r="C19" s="13" t="s">
        <v>7</v>
      </c>
      <c r="D19" s="13" t="s">
        <v>67</v>
      </c>
      <c r="E19" s="13" t="s">
        <v>20</v>
      </c>
      <c r="F19" s="13" t="s">
        <v>10</v>
      </c>
      <c r="G19" s="13" t="s">
        <v>11</v>
      </c>
      <c r="H19" s="13"/>
      <c r="I19" s="13"/>
      <c r="J19" s="13" t="s">
        <v>12</v>
      </c>
      <c r="K19" s="13" t="s">
        <v>68</v>
      </c>
      <c r="L19" s="13" t="s">
        <v>63</v>
      </c>
      <c r="M19" s="13" t="s">
        <v>6</v>
      </c>
      <c r="N19" s="13" t="s">
        <v>15</v>
      </c>
      <c r="O19" s="13">
        <v>22878</v>
      </c>
      <c r="P19" s="13"/>
      <c r="Q19" s="13" t="s">
        <v>23</v>
      </c>
      <c r="R19" s="13" t="s">
        <v>69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64" ht="15.75">
      <c r="A20" s="13" t="s">
        <v>650</v>
      </c>
      <c r="B20" s="13" t="s">
        <v>6</v>
      </c>
      <c r="C20" s="13" t="s">
        <v>7</v>
      </c>
      <c r="D20" s="13" t="s">
        <v>70</v>
      </c>
      <c r="E20" s="13" t="s">
        <v>9</v>
      </c>
      <c r="F20" s="13" t="s">
        <v>10</v>
      </c>
      <c r="G20" s="13" t="s">
        <v>11</v>
      </c>
      <c r="H20" s="13"/>
      <c r="I20" s="13"/>
      <c r="J20" s="13" t="s">
        <v>12</v>
      </c>
      <c r="K20" s="13" t="s">
        <v>58</v>
      </c>
      <c r="L20" s="13" t="s">
        <v>59</v>
      </c>
      <c r="M20" s="13" t="s">
        <v>6</v>
      </c>
      <c r="N20" s="13" t="s">
        <v>15</v>
      </c>
      <c r="O20" s="13">
        <v>3862</v>
      </c>
      <c r="P20" s="13"/>
      <c r="Q20" s="13" t="s">
        <v>23</v>
      </c>
      <c r="R20" s="13" t="s">
        <v>71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</row>
    <row r="21" spans="1:64" ht="15.75">
      <c r="A21" s="13" t="s">
        <v>650</v>
      </c>
      <c r="B21" s="13" t="s">
        <v>6</v>
      </c>
      <c r="C21" s="13" t="s">
        <v>7</v>
      </c>
      <c r="D21" s="13" t="s">
        <v>74</v>
      </c>
      <c r="E21" s="13" t="s">
        <v>9</v>
      </c>
      <c r="F21" s="13" t="s">
        <v>10</v>
      </c>
      <c r="G21" s="13" t="s">
        <v>11</v>
      </c>
      <c r="H21" s="13"/>
      <c r="I21" s="13"/>
      <c r="J21" s="13" t="s">
        <v>12</v>
      </c>
      <c r="K21" s="13" t="s">
        <v>6</v>
      </c>
      <c r="L21" s="13" t="s">
        <v>75</v>
      </c>
      <c r="M21" s="13" t="s">
        <v>6</v>
      </c>
      <c r="N21" s="13" t="s">
        <v>41</v>
      </c>
      <c r="O21" s="13">
        <v>23071</v>
      </c>
      <c r="P21" s="13"/>
      <c r="Q21" s="13" t="s">
        <v>23</v>
      </c>
      <c r="R21" s="13" t="s">
        <v>76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64" ht="15.75">
      <c r="A22" s="13" t="s">
        <v>650</v>
      </c>
      <c r="B22" s="13" t="s">
        <v>6</v>
      </c>
      <c r="C22" s="13" t="s">
        <v>7</v>
      </c>
      <c r="D22" s="13" t="s">
        <v>77</v>
      </c>
      <c r="E22" s="13" t="s">
        <v>9</v>
      </c>
      <c r="F22" s="13" t="s">
        <v>10</v>
      </c>
      <c r="G22" s="13" t="s">
        <v>11</v>
      </c>
      <c r="H22" s="13"/>
      <c r="I22" s="13"/>
      <c r="J22" s="13" t="s">
        <v>12</v>
      </c>
      <c r="K22" s="13" t="s">
        <v>78</v>
      </c>
      <c r="L22" s="13" t="s">
        <v>79</v>
      </c>
      <c r="M22" s="13" t="s">
        <v>6</v>
      </c>
      <c r="N22" s="13" t="s">
        <v>15</v>
      </c>
      <c r="O22" s="13">
        <v>22783</v>
      </c>
      <c r="P22" s="13"/>
      <c r="Q22" s="13" t="s">
        <v>23</v>
      </c>
      <c r="R22" s="13" t="s">
        <v>80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</row>
    <row r="23" spans="1:64" ht="15.75">
      <c r="A23" s="13" t="s">
        <v>650</v>
      </c>
      <c r="B23" s="13" t="s">
        <v>6</v>
      </c>
      <c r="C23" s="13" t="s">
        <v>7</v>
      </c>
      <c r="D23" s="13" t="s">
        <v>81</v>
      </c>
      <c r="E23" s="13" t="s">
        <v>82</v>
      </c>
      <c r="F23" s="13" t="s">
        <v>10</v>
      </c>
      <c r="G23" s="13" t="s">
        <v>11</v>
      </c>
      <c r="H23" s="13"/>
      <c r="I23" s="13"/>
      <c r="J23" s="13" t="s">
        <v>12</v>
      </c>
      <c r="K23" s="13" t="s">
        <v>83</v>
      </c>
      <c r="L23" s="13" t="s">
        <v>84</v>
      </c>
      <c r="M23" s="13" t="s">
        <v>6</v>
      </c>
      <c r="N23" s="13" t="s">
        <v>15</v>
      </c>
      <c r="O23" s="13">
        <v>9507</v>
      </c>
      <c r="P23" s="13"/>
      <c r="Q23" s="13" t="s">
        <v>85</v>
      </c>
      <c r="R23" s="13" t="s">
        <v>6</v>
      </c>
      <c r="S23" s="13"/>
      <c r="T23" s="13"/>
      <c r="U23" s="13"/>
      <c r="V23" s="13"/>
      <c r="W23" s="13"/>
      <c r="X23" s="13"/>
      <c r="Y23" s="13"/>
      <c r="Z23" s="13"/>
      <c r="AA23" s="13">
        <v>28</v>
      </c>
      <c r="AB23" s="13">
        <v>28</v>
      </c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</row>
    <row r="24" spans="1:64" ht="15.75">
      <c r="A24" s="13" t="s">
        <v>650</v>
      </c>
      <c r="B24" s="13" t="s">
        <v>6</v>
      </c>
      <c r="C24" s="13" t="s">
        <v>7</v>
      </c>
      <c r="D24" s="13" t="s">
        <v>86</v>
      </c>
      <c r="E24" s="13" t="s">
        <v>9</v>
      </c>
      <c r="F24" s="13" t="s">
        <v>10</v>
      </c>
      <c r="G24" s="13" t="s">
        <v>11</v>
      </c>
      <c r="H24" s="13"/>
      <c r="I24" s="13"/>
      <c r="J24" s="13" t="s">
        <v>12</v>
      </c>
      <c r="K24" s="13" t="s">
        <v>83</v>
      </c>
      <c r="L24" s="13" t="s">
        <v>84</v>
      </c>
      <c r="M24" s="13" t="s">
        <v>6</v>
      </c>
      <c r="N24" s="13" t="s">
        <v>15</v>
      </c>
      <c r="O24" s="13">
        <v>11674</v>
      </c>
      <c r="P24" s="13"/>
      <c r="Q24" s="13" t="s">
        <v>23</v>
      </c>
      <c r="R24" s="13" t="s">
        <v>87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</row>
    <row r="25" spans="1:64" ht="15.75">
      <c r="A25" s="13" t="s">
        <v>650</v>
      </c>
      <c r="B25" s="13" t="s">
        <v>6</v>
      </c>
      <c r="C25" s="13" t="s">
        <v>7</v>
      </c>
      <c r="D25" s="13" t="s">
        <v>88</v>
      </c>
      <c r="E25" s="13" t="s">
        <v>9</v>
      </c>
      <c r="F25" s="13" t="s">
        <v>10</v>
      </c>
      <c r="G25" s="13" t="s">
        <v>11</v>
      </c>
      <c r="H25" s="13"/>
      <c r="I25" s="13"/>
      <c r="J25" s="13" t="s">
        <v>12</v>
      </c>
      <c r="K25" s="13" t="s">
        <v>83</v>
      </c>
      <c r="L25" s="13" t="s">
        <v>84</v>
      </c>
      <c r="M25" s="13" t="s">
        <v>6</v>
      </c>
      <c r="N25" s="13" t="s">
        <v>15</v>
      </c>
      <c r="O25" s="13">
        <v>11415</v>
      </c>
      <c r="P25" s="13"/>
      <c r="Q25" s="13" t="s">
        <v>23</v>
      </c>
      <c r="R25" s="13" t="s">
        <v>89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64" ht="15.75">
      <c r="A26" s="13" t="s">
        <v>650</v>
      </c>
      <c r="B26" s="13" t="s">
        <v>6</v>
      </c>
      <c r="C26" s="13" t="s">
        <v>7</v>
      </c>
      <c r="D26" s="13" t="s">
        <v>90</v>
      </c>
      <c r="E26" s="13" t="s">
        <v>9</v>
      </c>
      <c r="F26" s="13" t="s">
        <v>10</v>
      </c>
      <c r="G26" s="13" t="s">
        <v>11</v>
      </c>
      <c r="H26" s="13"/>
      <c r="I26" s="13"/>
      <c r="J26" s="13" t="s">
        <v>12</v>
      </c>
      <c r="K26" s="13" t="s">
        <v>91</v>
      </c>
      <c r="L26" s="13" t="s">
        <v>59</v>
      </c>
      <c r="M26" s="13" t="s">
        <v>6</v>
      </c>
      <c r="N26" s="13" t="s">
        <v>15</v>
      </c>
      <c r="O26" s="13">
        <v>24613</v>
      </c>
      <c r="P26" s="13"/>
      <c r="Q26" s="13" t="s">
        <v>23</v>
      </c>
      <c r="R26" s="13" t="s">
        <v>92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64" ht="15.75">
      <c r="A27" s="13" t="s">
        <v>650</v>
      </c>
      <c r="B27" s="13" t="s">
        <v>6</v>
      </c>
      <c r="C27" s="13" t="s">
        <v>7</v>
      </c>
      <c r="D27" s="13" t="s">
        <v>93</v>
      </c>
      <c r="E27" s="13" t="s">
        <v>9</v>
      </c>
      <c r="F27" s="13" t="s">
        <v>10</v>
      </c>
      <c r="G27" s="13" t="s">
        <v>11</v>
      </c>
      <c r="H27" s="13"/>
      <c r="I27" s="13"/>
      <c r="J27" s="13" t="s">
        <v>12</v>
      </c>
      <c r="K27" s="13" t="s">
        <v>94</v>
      </c>
      <c r="L27" s="13" t="s">
        <v>95</v>
      </c>
      <c r="M27" s="13" t="s">
        <v>6</v>
      </c>
      <c r="N27" s="13" t="s">
        <v>15</v>
      </c>
      <c r="O27" s="13">
        <v>24082</v>
      </c>
      <c r="P27" s="13"/>
      <c r="Q27" s="13" t="s">
        <v>23</v>
      </c>
      <c r="R27" s="13" t="s">
        <v>96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64" ht="15.75">
      <c r="A28" s="13" t="s">
        <v>650</v>
      </c>
      <c r="B28" s="13" t="s">
        <v>6</v>
      </c>
      <c r="C28" s="13" t="s">
        <v>7</v>
      </c>
      <c r="D28" s="13" t="s">
        <v>97</v>
      </c>
      <c r="E28" s="13" t="s">
        <v>9</v>
      </c>
      <c r="F28" s="13" t="s">
        <v>10</v>
      </c>
      <c r="G28" s="13" t="s">
        <v>11</v>
      </c>
      <c r="H28" s="13"/>
      <c r="I28" s="13"/>
      <c r="J28" s="13" t="s">
        <v>12</v>
      </c>
      <c r="K28" s="13" t="s">
        <v>6</v>
      </c>
      <c r="L28" s="13" t="s">
        <v>98</v>
      </c>
      <c r="M28" s="13" t="s">
        <v>6</v>
      </c>
      <c r="N28" s="13" t="s">
        <v>15</v>
      </c>
      <c r="O28" s="13">
        <v>21094</v>
      </c>
      <c r="P28" s="13"/>
      <c r="Q28" s="13" t="s">
        <v>23</v>
      </c>
      <c r="R28" s="13" t="s">
        <v>99</v>
      </c>
      <c r="S28" s="13" t="s">
        <v>100</v>
      </c>
      <c r="T28" s="13" t="s">
        <v>101</v>
      </c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64" ht="15.75">
      <c r="A29" s="13" t="s">
        <v>650</v>
      </c>
      <c r="B29" s="13" t="s">
        <v>6</v>
      </c>
      <c r="C29" s="13" t="s">
        <v>7</v>
      </c>
      <c r="D29" s="13" t="s">
        <v>102</v>
      </c>
      <c r="E29" s="13" t="s">
        <v>20</v>
      </c>
      <c r="F29" s="13" t="s">
        <v>10</v>
      </c>
      <c r="G29" s="13" t="s">
        <v>11</v>
      </c>
      <c r="H29" s="13"/>
      <c r="I29" s="13"/>
      <c r="J29" s="13" t="s">
        <v>12</v>
      </c>
      <c r="K29" s="13" t="s">
        <v>103</v>
      </c>
      <c r="L29" s="13" t="s">
        <v>104</v>
      </c>
      <c r="M29" s="13" t="s">
        <v>6</v>
      </c>
      <c r="N29" s="13" t="s">
        <v>15</v>
      </c>
      <c r="O29" s="13">
        <v>16523</v>
      </c>
      <c r="P29" s="13"/>
      <c r="Q29" s="13" t="s">
        <v>16</v>
      </c>
      <c r="R29" s="13" t="s">
        <v>105</v>
      </c>
      <c r="S29" s="13"/>
      <c r="T29" s="13"/>
      <c r="U29" s="13"/>
      <c r="V29" s="13"/>
      <c r="W29" s="13" t="s">
        <v>106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64" ht="15.75">
      <c r="A30" s="13" t="s">
        <v>650</v>
      </c>
      <c r="B30" s="13" t="s">
        <v>6</v>
      </c>
      <c r="C30" s="13" t="s">
        <v>7</v>
      </c>
      <c r="D30" s="13" t="s">
        <v>107</v>
      </c>
      <c r="E30" s="13" t="s">
        <v>9</v>
      </c>
      <c r="F30" s="13" t="s">
        <v>10</v>
      </c>
      <c r="G30" s="13" t="s">
        <v>11</v>
      </c>
      <c r="H30" s="13"/>
      <c r="I30" s="13"/>
      <c r="J30" s="13" t="s">
        <v>12</v>
      </c>
      <c r="K30" s="13" t="s">
        <v>108</v>
      </c>
      <c r="L30" s="13" t="s">
        <v>109</v>
      </c>
      <c r="M30" s="13" t="s">
        <v>6</v>
      </c>
      <c r="N30" s="13" t="s">
        <v>15</v>
      </c>
      <c r="O30" s="13">
        <v>29193</v>
      </c>
      <c r="P30" s="13"/>
      <c r="Q30" s="13" t="s">
        <v>23</v>
      </c>
      <c r="R30" s="13" t="s">
        <v>110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64" ht="15.75">
      <c r="A31" s="13" t="s">
        <v>650</v>
      </c>
      <c r="B31" s="13" t="s">
        <v>6</v>
      </c>
      <c r="C31" s="13" t="s">
        <v>7</v>
      </c>
      <c r="D31" s="13" t="s">
        <v>111</v>
      </c>
      <c r="E31" s="13" t="s">
        <v>9</v>
      </c>
      <c r="F31" s="13" t="s">
        <v>10</v>
      </c>
      <c r="G31" s="13" t="s">
        <v>11</v>
      </c>
      <c r="H31" s="13"/>
      <c r="I31" s="13"/>
      <c r="J31" s="13" t="s">
        <v>12</v>
      </c>
      <c r="K31" s="13" t="s">
        <v>108</v>
      </c>
      <c r="L31" s="13" t="s">
        <v>109</v>
      </c>
      <c r="M31" s="13" t="s">
        <v>6</v>
      </c>
      <c r="N31" s="13" t="s">
        <v>15</v>
      </c>
      <c r="O31" s="13">
        <v>29193</v>
      </c>
      <c r="P31" s="13"/>
      <c r="Q31" s="13" t="s">
        <v>23</v>
      </c>
      <c r="R31" s="13" t="s">
        <v>112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</row>
    <row r="32" spans="1:64" ht="15.75">
      <c r="A32" s="13" t="s">
        <v>650</v>
      </c>
      <c r="B32" s="13" t="s">
        <v>6</v>
      </c>
      <c r="C32" s="13" t="s">
        <v>7</v>
      </c>
      <c r="D32" s="13" t="s">
        <v>113</v>
      </c>
      <c r="E32" s="13" t="s">
        <v>9</v>
      </c>
      <c r="F32" s="13" t="s">
        <v>10</v>
      </c>
      <c r="G32" s="13" t="s">
        <v>11</v>
      </c>
      <c r="H32" s="13"/>
      <c r="I32" s="13"/>
      <c r="J32" s="13" t="s">
        <v>12</v>
      </c>
      <c r="K32" s="13" t="s">
        <v>94</v>
      </c>
      <c r="L32" s="13" t="s">
        <v>95</v>
      </c>
      <c r="M32" s="13" t="s">
        <v>6</v>
      </c>
      <c r="N32" s="13" t="s">
        <v>15</v>
      </c>
      <c r="O32" s="13">
        <v>23903</v>
      </c>
      <c r="P32" s="13"/>
      <c r="Q32" s="13" t="s">
        <v>23</v>
      </c>
      <c r="R32" s="13" t="s">
        <v>114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64" ht="15.75">
      <c r="A33" s="13" t="s">
        <v>650</v>
      </c>
      <c r="B33" s="13" t="s">
        <v>6</v>
      </c>
      <c r="C33" s="13" t="s">
        <v>7</v>
      </c>
      <c r="D33" s="13" t="s">
        <v>115</v>
      </c>
      <c r="E33" s="13" t="s">
        <v>9</v>
      </c>
      <c r="F33" s="13" t="s">
        <v>10</v>
      </c>
      <c r="G33" s="13" t="s">
        <v>11</v>
      </c>
      <c r="H33" s="13"/>
      <c r="I33" s="13"/>
      <c r="J33" s="13" t="s">
        <v>12</v>
      </c>
      <c r="K33" s="13" t="s">
        <v>116</v>
      </c>
      <c r="L33" s="13" t="s">
        <v>117</v>
      </c>
      <c r="M33" s="13" t="s">
        <v>6</v>
      </c>
      <c r="N33" s="13" t="s">
        <v>15</v>
      </c>
      <c r="O33" s="13">
        <v>26253</v>
      </c>
      <c r="P33" s="13"/>
      <c r="Q33" s="13" t="s">
        <v>23</v>
      </c>
      <c r="R33" s="13" t="s">
        <v>118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64" ht="15.75">
      <c r="A34" s="13" t="s">
        <v>650</v>
      </c>
      <c r="B34" s="13" t="s">
        <v>6</v>
      </c>
      <c r="C34" s="13" t="s">
        <v>7</v>
      </c>
      <c r="D34" s="13" t="s">
        <v>119</v>
      </c>
      <c r="E34" s="13" t="s">
        <v>9</v>
      </c>
      <c r="F34" s="13" t="s">
        <v>10</v>
      </c>
      <c r="G34" s="13" t="s">
        <v>11</v>
      </c>
      <c r="H34" s="13"/>
      <c r="I34" s="13"/>
      <c r="J34" s="13" t="s">
        <v>12</v>
      </c>
      <c r="K34" s="13" t="s">
        <v>116</v>
      </c>
      <c r="L34" s="13" t="s">
        <v>117</v>
      </c>
      <c r="M34" s="13" t="s">
        <v>6</v>
      </c>
      <c r="N34" s="13" t="s">
        <v>15</v>
      </c>
      <c r="O34" s="13">
        <v>26253</v>
      </c>
      <c r="P34" s="13"/>
      <c r="Q34" s="13" t="s">
        <v>23</v>
      </c>
      <c r="R34" s="13" t="s">
        <v>120</v>
      </c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64" ht="15.75">
      <c r="A35" s="13" t="s">
        <v>650</v>
      </c>
      <c r="B35" s="13" t="s">
        <v>6</v>
      </c>
      <c r="C35" s="13" t="s">
        <v>7</v>
      </c>
      <c r="D35" s="13" t="s">
        <v>121</v>
      </c>
      <c r="E35" s="13" t="s">
        <v>9</v>
      </c>
      <c r="F35" s="13" t="s">
        <v>10</v>
      </c>
      <c r="G35" s="13" t="s">
        <v>11</v>
      </c>
      <c r="H35" s="13"/>
      <c r="I35" s="13"/>
      <c r="J35" s="13" t="s">
        <v>12</v>
      </c>
      <c r="K35" s="13" t="s">
        <v>116</v>
      </c>
      <c r="L35" s="13" t="s">
        <v>117</v>
      </c>
      <c r="M35" s="13" t="s">
        <v>6</v>
      </c>
      <c r="N35" s="13" t="s">
        <v>15</v>
      </c>
      <c r="O35" s="13">
        <v>26253</v>
      </c>
      <c r="P35" s="13"/>
      <c r="Q35" s="13" t="s">
        <v>23</v>
      </c>
      <c r="R35" s="13" t="s">
        <v>122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64" ht="15.75">
      <c r="A36" s="13" t="s">
        <v>650</v>
      </c>
      <c r="B36" s="13" t="s">
        <v>6</v>
      </c>
      <c r="C36" s="13" t="s">
        <v>7</v>
      </c>
      <c r="D36" s="13" t="s">
        <v>123</v>
      </c>
      <c r="E36" s="13" t="s">
        <v>9</v>
      </c>
      <c r="F36" s="13" t="s">
        <v>10</v>
      </c>
      <c r="G36" s="13" t="s">
        <v>11</v>
      </c>
      <c r="H36" s="13"/>
      <c r="I36" s="13"/>
      <c r="J36" s="13" t="s">
        <v>12</v>
      </c>
      <c r="K36" s="13" t="s">
        <v>116</v>
      </c>
      <c r="L36" s="13" t="s">
        <v>117</v>
      </c>
      <c r="M36" s="13" t="s">
        <v>6</v>
      </c>
      <c r="N36" s="13" t="s">
        <v>15</v>
      </c>
      <c r="O36" s="13">
        <v>26453</v>
      </c>
      <c r="P36" s="13"/>
      <c r="Q36" s="13" t="s">
        <v>23</v>
      </c>
      <c r="R36" s="13" t="s">
        <v>124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64" ht="15.75">
      <c r="A37" s="13" t="s">
        <v>650</v>
      </c>
      <c r="B37" s="13" t="s">
        <v>6</v>
      </c>
      <c r="C37" s="13" t="s">
        <v>7</v>
      </c>
      <c r="D37" s="13" t="s">
        <v>125</v>
      </c>
      <c r="E37" s="13" t="s">
        <v>9</v>
      </c>
      <c r="F37" s="13" t="s">
        <v>10</v>
      </c>
      <c r="G37" s="13" t="s">
        <v>11</v>
      </c>
      <c r="H37" s="13"/>
      <c r="I37" s="13"/>
      <c r="J37" s="13" t="s">
        <v>12</v>
      </c>
      <c r="K37" s="13" t="s">
        <v>116</v>
      </c>
      <c r="L37" s="13" t="s">
        <v>117</v>
      </c>
      <c r="M37" s="13" t="s">
        <v>6</v>
      </c>
      <c r="N37" s="13" t="s">
        <v>15</v>
      </c>
      <c r="O37" s="13">
        <v>26403</v>
      </c>
      <c r="P37" s="13"/>
      <c r="Q37" s="13" t="s">
        <v>23</v>
      </c>
      <c r="R37" s="13" t="s">
        <v>126</v>
      </c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64" ht="15.75">
      <c r="A38" s="13" t="s">
        <v>650</v>
      </c>
      <c r="B38" s="13" t="s">
        <v>6</v>
      </c>
      <c r="C38" s="13" t="s">
        <v>7</v>
      </c>
      <c r="D38" s="13" t="s">
        <v>127</v>
      </c>
      <c r="E38" s="13" t="s">
        <v>20</v>
      </c>
      <c r="F38" s="13" t="s">
        <v>10</v>
      </c>
      <c r="G38" s="13" t="s">
        <v>11</v>
      </c>
      <c r="H38" s="13"/>
      <c r="I38" s="13"/>
      <c r="J38" s="13" t="s">
        <v>12</v>
      </c>
      <c r="K38" s="13" t="s">
        <v>128</v>
      </c>
      <c r="L38" s="13" t="s">
        <v>52</v>
      </c>
      <c r="M38" s="13" t="s">
        <v>6</v>
      </c>
      <c r="N38" s="13" t="s">
        <v>15</v>
      </c>
      <c r="O38" s="13">
        <v>24488</v>
      </c>
      <c r="P38" s="13"/>
      <c r="Q38" s="13" t="s">
        <v>23</v>
      </c>
      <c r="R38" s="13" t="s">
        <v>129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64" ht="15.75">
      <c r="A39" s="13" t="s">
        <v>650</v>
      </c>
      <c r="B39" s="13" t="s">
        <v>6</v>
      </c>
      <c r="C39" s="13" t="s">
        <v>7</v>
      </c>
      <c r="D39" s="13" t="s">
        <v>130</v>
      </c>
      <c r="E39" s="13" t="s">
        <v>20</v>
      </c>
      <c r="F39" s="13" t="s">
        <v>10</v>
      </c>
      <c r="G39" s="13" t="s">
        <v>11</v>
      </c>
      <c r="H39" s="13"/>
      <c r="I39" s="13"/>
      <c r="J39" s="13" t="s">
        <v>12</v>
      </c>
      <c r="K39" s="13" t="s">
        <v>131</v>
      </c>
      <c r="L39" s="13" t="s">
        <v>117</v>
      </c>
      <c r="M39" s="13" t="s">
        <v>6</v>
      </c>
      <c r="N39" s="13" t="s">
        <v>15</v>
      </c>
      <c r="O39" s="13">
        <v>19229</v>
      </c>
      <c r="P39" s="13"/>
      <c r="Q39" s="13" t="s">
        <v>23</v>
      </c>
      <c r="R39" s="13" t="s">
        <v>132</v>
      </c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</row>
    <row r="40" spans="1:64" ht="15.75">
      <c r="A40" s="13" t="s">
        <v>650</v>
      </c>
      <c r="B40" s="13" t="s">
        <v>6</v>
      </c>
      <c r="C40" s="13" t="s">
        <v>7</v>
      </c>
      <c r="D40" s="13" t="s">
        <v>133</v>
      </c>
      <c r="E40" s="13" t="s">
        <v>20</v>
      </c>
      <c r="F40" s="13" t="s">
        <v>10</v>
      </c>
      <c r="G40" s="13" t="s">
        <v>11</v>
      </c>
      <c r="H40" s="13"/>
      <c r="I40" s="13"/>
      <c r="J40" s="13" t="s">
        <v>12</v>
      </c>
      <c r="K40" s="13" t="s">
        <v>131</v>
      </c>
      <c r="L40" s="13" t="s">
        <v>117</v>
      </c>
      <c r="M40" s="13" t="s">
        <v>6</v>
      </c>
      <c r="N40" s="13" t="s">
        <v>15</v>
      </c>
      <c r="O40" s="13">
        <v>19239</v>
      </c>
      <c r="P40" s="13"/>
      <c r="Q40" s="13" t="s">
        <v>23</v>
      </c>
      <c r="R40" s="13" t="s">
        <v>134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64" ht="15.75">
      <c r="A41" s="13" t="s">
        <v>650</v>
      </c>
      <c r="B41" s="13" t="s">
        <v>6</v>
      </c>
      <c r="C41" s="13" t="s">
        <v>7</v>
      </c>
      <c r="D41" s="13" t="s">
        <v>135</v>
      </c>
      <c r="E41" s="13" t="s">
        <v>20</v>
      </c>
      <c r="F41" s="13" t="s">
        <v>10</v>
      </c>
      <c r="G41" s="13" t="s">
        <v>11</v>
      </c>
      <c r="H41" s="13"/>
      <c r="I41" s="13"/>
      <c r="J41" s="13" t="s">
        <v>12</v>
      </c>
      <c r="K41" s="13" t="s">
        <v>131</v>
      </c>
      <c r="L41" s="13" t="s">
        <v>117</v>
      </c>
      <c r="M41" s="13" t="s">
        <v>6</v>
      </c>
      <c r="N41" s="13" t="s">
        <v>15</v>
      </c>
      <c r="O41" s="13">
        <v>19109</v>
      </c>
      <c r="P41" s="13"/>
      <c r="Q41" s="13" t="s">
        <v>23</v>
      </c>
      <c r="R41" s="13" t="s">
        <v>136</v>
      </c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64" ht="15.75">
      <c r="A42" s="13" t="s">
        <v>650</v>
      </c>
      <c r="B42" s="13" t="s">
        <v>6</v>
      </c>
      <c r="C42" s="13" t="s">
        <v>7</v>
      </c>
      <c r="D42" s="13" t="s">
        <v>137</v>
      </c>
      <c r="E42" s="13" t="s">
        <v>20</v>
      </c>
      <c r="F42" s="13" t="s">
        <v>10</v>
      </c>
      <c r="G42" s="13" t="s">
        <v>11</v>
      </c>
      <c r="H42" s="13"/>
      <c r="I42" s="13"/>
      <c r="J42" s="13" t="s">
        <v>12</v>
      </c>
      <c r="K42" s="13" t="s">
        <v>131</v>
      </c>
      <c r="L42" s="13" t="s">
        <v>117</v>
      </c>
      <c r="M42" s="13" t="s">
        <v>6</v>
      </c>
      <c r="N42" s="13" t="s">
        <v>15</v>
      </c>
      <c r="O42" s="13">
        <v>19110</v>
      </c>
      <c r="P42" s="13"/>
      <c r="Q42" s="13" t="s">
        <v>23</v>
      </c>
      <c r="R42" s="13" t="s">
        <v>138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64" ht="15.75">
      <c r="A43" s="13" t="s">
        <v>650</v>
      </c>
      <c r="B43" s="13" t="s">
        <v>6</v>
      </c>
      <c r="C43" s="13" t="s">
        <v>7</v>
      </c>
      <c r="D43" s="13" t="s">
        <v>139</v>
      </c>
      <c r="E43" s="13" t="s">
        <v>20</v>
      </c>
      <c r="F43" s="13" t="s">
        <v>10</v>
      </c>
      <c r="G43" s="13" t="s">
        <v>11</v>
      </c>
      <c r="H43" s="13"/>
      <c r="I43" s="13"/>
      <c r="J43" s="13" t="s">
        <v>12</v>
      </c>
      <c r="K43" s="13" t="s">
        <v>131</v>
      </c>
      <c r="L43" s="13" t="s">
        <v>117</v>
      </c>
      <c r="M43" s="13" t="s">
        <v>6</v>
      </c>
      <c r="N43" s="13" t="s">
        <v>15</v>
      </c>
      <c r="O43" s="13">
        <v>19107</v>
      </c>
      <c r="P43" s="13"/>
      <c r="Q43" s="13" t="s">
        <v>23</v>
      </c>
      <c r="R43" s="13" t="s">
        <v>140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</row>
    <row r="44" spans="1:64" ht="15.75">
      <c r="A44" s="13" t="s">
        <v>650</v>
      </c>
      <c r="B44" s="13" t="s">
        <v>6</v>
      </c>
      <c r="C44" s="13" t="s">
        <v>7</v>
      </c>
      <c r="D44" s="13" t="s">
        <v>141</v>
      </c>
      <c r="E44" s="13" t="s">
        <v>9</v>
      </c>
      <c r="F44" s="13" t="s">
        <v>10</v>
      </c>
      <c r="G44" s="13" t="s">
        <v>11</v>
      </c>
      <c r="H44" s="13"/>
      <c r="I44" s="13"/>
      <c r="J44" s="13" t="s">
        <v>12</v>
      </c>
      <c r="K44" s="13" t="s">
        <v>94</v>
      </c>
      <c r="L44" s="13" t="s">
        <v>95</v>
      </c>
      <c r="M44" s="13" t="s">
        <v>6</v>
      </c>
      <c r="N44" s="13" t="s">
        <v>15</v>
      </c>
      <c r="O44" s="13">
        <v>24059</v>
      </c>
      <c r="P44" s="13"/>
      <c r="Q44" s="13" t="s">
        <v>23</v>
      </c>
      <c r="R44" s="13" t="s">
        <v>142</v>
      </c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</row>
    <row r="45" spans="1:64" ht="15.75">
      <c r="A45" s="13" t="s">
        <v>650</v>
      </c>
      <c r="B45" s="13" t="s">
        <v>6</v>
      </c>
      <c r="C45" s="13" t="s">
        <v>7</v>
      </c>
      <c r="D45" s="13" t="s">
        <v>143</v>
      </c>
      <c r="E45" s="13" t="s">
        <v>9</v>
      </c>
      <c r="F45" s="13" t="s">
        <v>10</v>
      </c>
      <c r="G45" s="13" t="s">
        <v>11</v>
      </c>
      <c r="H45" s="13"/>
      <c r="I45" s="13"/>
      <c r="J45" s="13" t="s">
        <v>12</v>
      </c>
      <c r="K45" s="13" t="s">
        <v>6</v>
      </c>
      <c r="L45" s="13" t="s">
        <v>144</v>
      </c>
      <c r="M45" s="13" t="s">
        <v>6</v>
      </c>
      <c r="N45" s="13" t="s">
        <v>15</v>
      </c>
      <c r="O45" s="13">
        <v>17051</v>
      </c>
      <c r="P45" s="13"/>
      <c r="Q45" s="13" t="s">
        <v>23</v>
      </c>
      <c r="R45" s="13" t="s">
        <v>145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</row>
    <row r="46" spans="1:64" ht="15.75">
      <c r="A46" s="13" t="s">
        <v>650</v>
      </c>
      <c r="B46" s="13" t="s">
        <v>6</v>
      </c>
      <c r="C46" s="13" t="s">
        <v>7</v>
      </c>
      <c r="D46" s="13" t="s">
        <v>146</v>
      </c>
      <c r="E46" s="13" t="s">
        <v>147</v>
      </c>
      <c r="F46" s="13" t="s">
        <v>10</v>
      </c>
      <c r="G46" s="13" t="s">
        <v>11</v>
      </c>
      <c r="H46" s="13"/>
      <c r="I46" s="13"/>
      <c r="J46" s="13" t="s">
        <v>12</v>
      </c>
      <c r="K46" s="13" t="s">
        <v>148</v>
      </c>
      <c r="L46" s="13" t="s">
        <v>22</v>
      </c>
      <c r="M46" s="13" t="s">
        <v>6</v>
      </c>
      <c r="N46" s="13" t="s">
        <v>15</v>
      </c>
      <c r="O46" s="13">
        <v>22404</v>
      </c>
      <c r="P46" s="13"/>
      <c r="Q46" s="13" t="s">
        <v>23</v>
      </c>
      <c r="R46" s="13" t="s">
        <v>149</v>
      </c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</row>
    <row r="47" spans="1:64" ht="15.75">
      <c r="A47" s="13" t="s">
        <v>650</v>
      </c>
      <c r="B47" s="13" t="s">
        <v>6</v>
      </c>
      <c r="C47" s="13" t="s">
        <v>7</v>
      </c>
      <c r="D47" s="13" t="s">
        <v>150</v>
      </c>
      <c r="E47" s="13" t="s">
        <v>9</v>
      </c>
      <c r="F47" s="13" t="s">
        <v>10</v>
      </c>
      <c r="G47" s="13" t="s">
        <v>11</v>
      </c>
      <c r="H47" s="13"/>
      <c r="I47" s="13"/>
      <c r="J47" s="13" t="s">
        <v>12</v>
      </c>
      <c r="K47" s="13" t="s">
        <v>6</v>
      </c>
      <c r="L47" s="13" t="s">
        <v>59</v>
      </c>
      <c r="M47" s="13" t="s">
        <v>6</v>
      </c>
      <c r="N47" s="13" t="s">
        <v>15</v>
      </c>
      <c r="O47" s="13">
        <v>26253</v>
      </c>
      <c r="P47" s="13"/>
      <c r="Q47" s="13" t="s">
        <v>23</v>
      </c>
      <c r="R47" s="13" t="s">
        <v>151</v>
      </c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</row>
    <row r="48" spans="1:64" ht="15.75">
      <c r="A48" s="13" t="s">
        <v>650</v>
      </c>
      <c r="B48" s="13" t="s">
        <v>6</v>
      </c>
      <c r="C48" s="13" t="s">
        <v>7</v>
      </c>
      <c r="D48" s="13" t="s">
        <v>152</v>
      </c>
      <c r="E48" s="13" t="s">
        <v>9</v>
      </c>
      <c r="F48" s="13" t="s">
        <v>10</v>
      </c>
      <c r="G48" s="13" t="s">
        <v>11</v>
      </c>
      <c r="H48" s="13"/>
      <c r="I48" s="13"/>
      <c r="J48" s="13" t="s">
        <v>12</v>
      </c>
      <c r="K48" s="13" t="s">
        <v>6</v>
      </c>
      <c r="L48" s="13" t="s">
        <v>59</v>
      </c>
      <c r="M48" s="13" t="s">
        <v>6</v>
      </c>
      <c r="N48" s="13" t="s">
        <v>15</v>
      </c>
      <c r="O48" s="13">
        <v>26393</v>
      </c>
      <c r="P48" s="13"/>
      <c r="Q48" s="13" t="s">
        <v>23</v>
      </c>
      <c r="R48" s="13" t="s">
        <v>153</v>
      </c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</row>
    <row r="49" spans="1:64" ht="15.75">
      <c r="A49" s="13" t="s">
        <v>650</v>
      </c>
      <c r="B49" s="13" t="s">
        <v>6</v>
      </c>
      <c r="C49" s="13" t="s">
        <v>7</v>
      </c>
      <c r="D49" s="13" t="s">
        <v>154</v>
      </c>
      <c r="E49" s="13" t="s">
        <v>9</v>
      </c>
      <c r="F49" s="13" t="s">
        <v>10</v>
      </c>
      <c r="G49" s="13" t="s">
        <v>11</v>
      </c>
      <c r="H49" s="13"/>
      <c r="I49" s="13"/>
      <c r="J49" s="13" t="s">
        <v>12</v>
      </c>
      <c r="K49" s="13" t="s">
        <v>6</v>
      </c>
      <c r="L49" s="13" t="s">
        <v>59</v>
      </c>
      <c r="M49" s="13" t="s">
        <v>6</v>
      </c>
      <c r="N49" s="13" t="s">
        <v>15</v>
      </c>
      <c r="O49" s="13">
        <v>26253</v>
      </c>
      <c r="P49" s="13"/>
      <c r="Q49" s="13" t="s">
        <v>23</v>
      </c>
      <c r="R49" s="13" t="s">
        <v>155</v>
      </c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</row>
    <row r="50" spans="1:64" ht="15.75">
      <c r="A50" s="13" t="s">
        <v>650</v>
      </c>
      <c r="B50" s="13" t="s">
        <v>6</v>
      </c>
      <c r="C50" s="13" t="s">
        <v>7</v>
      </c>
      <c r="D50" s="13" t="s">
        <v>156</v>
      </c>
      <c r="E50" s="13" t="s">
        <v>9</v>
      </c>
      <c r="F50" s="13" t="s">
        <v>10</v>
      </c>
      <c r="G50" s="13" t="s">
        <v>11</v>
      </c>
      <c r="H50" s="13"/>
      <c r="I50" s="13"/>
      <c r="J50" s="13" t="s">
        <v>12</v>
      </c>
      <c r="K50" s="13" t="s">
        <v>6</v>
      </c>
      <c r="L50" s="13" t="s">
        <v>59</v>
      </c>
      <c r="M50" s="13" t="s">
        <v>6</v>
      </c>
      <c r="N50" s="13" t="s">
        <v>15</v>
      </c>
      <c r="O50" s="13">
        <v>26393</v>
      </c>
      <c r="P50" s="13"/>
      <c r="Q50" s="13" t="s">
        <v>23</v>
      </c>
      <c r="R50" s="13" t="s">
        <v>157</v>
      </c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</row>
    <row r="51" spans="1:64" ht="15.75">
      <c r="A51" s="13" t="s">
        <v>650</v>
      </c>
      <c r="B51" s="13" t="s">
        <v>6</v>
      </c>
      <c r="C51" s="13" t="s">
        <v>7</v>
      </c>
      <c r="D51" s="13" t="s">
        <v>158</v>
      </c>
      <c r="E51" s="13" t="s">
        <v>20</v>
      </c>
      <c r="F51" s="13" t="s">
        <v>10</v>
      </c>
      <c r="G51" s="13" t="s">
        <v>11</v>
      </c>
      <c r="H51" s="13"/>
      <c r="I51" s="13"/>
      <c r="J51" s="13" t="s">
        <v>12</v>
      </c>
      <c r="K51" s="13" t="s">
        <v>6</v>
      </c>
      <c r="L51" s="13" t="s">
        <v>159</v>
      </c>
      <c r="M51" s="13" t="s">
        <v>6</v>
      </c>
      <c r="N51" s="13" t="s">
        <v>15</v>
      </c>
      <c r="O51" s="13">
        <v>16703</v>
      </c>
      <c r="P51" s="13"/>
      <c r="Q51" s="13" t="s">
        <v>16</v>
      </c>
      <c r="R51" s="13" t="s">
        <v>160</v>
      </c>
      <c r="S51" s="13"/>
      <c r="T51" s="13"/>
      <c r="U51" s="13"/>
      <c r="V51" s="13"/>
      <c r="W51" s="13" t="s">
        <v>106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64" ht="15.75">
      <c r="A52" s="13" t="s">
        <v>650</v>
      </c>
      <c r="B52" s="13" t="s">
        <v>6</v>
      </c>
      <c r="C52" s="13" t="s">
        <v>7</v>
      </c>
      <c r="D52" s="13" t="s">
        <v>161</v>
      </c>
      <c r="E52" s="13" t="s">
        <v>147</v>
      </c>
      <c r="F52" s="13" t="s">
        <v>10</v>
      </c>
      <c r="G52" s="13" t="s">
        <v>11</v>
      </c>
      <c r="H52" s="13"/>
      <c r="I52" s="13"/>
      <c r="J52" s="13" t="s">
        <v>12</v>
      </c>
      <c r="K52" s="13" t="s">
        <v>162</v>
      </c>
      <c r="L52" s="13" t="s">
        <v>163</v>
      </c>
      <c r="M52" s="13" t="s">
        <v>6</v>
      </c>
      <c r="N52" s="13" t="s">
        <v>15</v>
      </c>
      <c r="O52" s="13">
        <v>11607</v>
      </c>
      <c r="P52" s="13"/>
      <c r="Q52" s="13" t="s">
        <v>16</v>
      </c>
      <c r="R52" s="13" t="s">
        <v>164</v>
      </c>
      <c r="S52" s="13"/>
      <c r="T52" s="13"/>
      <c r="U52" s="13"/>
      <c r="V52" s="13"/>
      <c r="W52" s="13" t="s">
        <v>165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</row>
    <row r="53" spans="1:64" ht="15.75">
      <c r="A53" s="13" t="s">
        <v>650</v>
      </c>
      <c r="B53" s="13" t="s">
        <v>6</v>
      </c>
      <c r="C53" s="13" t="s">
        <v>7</v>
      </c>
      <c r="D53" s="13" t="s">
        <v>166</v>
      </c>
      <c r="E53" s="13" t="s">
        <v>9</v>
      </c>
      <c r="F53" s="13" t="s">
        <v>10</v>
      </c>
      <c r="G53" s="13" t="s">
        <v>11</v>
      </c>
      <c r="H53" s="13"/>
      <c r="I53" s="13"/>
      <c r="J53" s="13" t="s">
        <v>12</v>
      </c>
      <c r="K53" s="13" t="s">
        <v>167</v>
      </c>
      <c r="L53" s="13" t="s">
        <v>168</v>
      </c>
      <c r="M53" s="13" t="s">
        <v>6</v>
      </c>
      <c r="N53" s="13" t="s">
        <v>15</v>
      </c>
      <c r="O53" s="13">
        <v>16098</v>
      </c>
      <c r="P53" s="13"/>
      <c r="Q53" s="13" t="s">
        <v>23</v>
      </c>
      <c r="R53" s="13" t="s">
        <v>169</v>
      </c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</row>
    <row r="54" spans="1:64" ht="15.75">
      <c r="A54" s="13" t="s">
        <v>650</v>
      </c>
      <c r="B54" s="13" t="s">
        <v>6</v>
      </c>
      <c r="C54" s="13" t="s">
        <v>7</v>
      </c>
      <c r="D54" s="13" t="s">
        <v>170</v>
      </c>
      <c r="E54" s="13" t="s">
        <v>9</v>
      </c>
      <c r="F54" s="13" t="s">
        <v>10</v>
      </c>
      <c r="G54" s="13" t="s">
        <v>11</v>
      </c>
      <c r="H54" s="13"/>
      <c r="I54" s="13"/>
      <c r="J54" s="13" t="s">
        <v>12</v>
      </c>
      <c r="K54" s="13" t="s">
        <v>171</v>
      </c>
      <c r="L54" s="13" t="s">
        <v>22</v>
      </c>
      <c r="M54" s="13" t="s">
        <v>6</v>
      </c>
      <c r="N54" s="13" t="s">
        <v>15</v>
      </c>
      <c r="O54" s="13">
        <v>9932</v>
      </c>
      <c r="P54" s="13"/>
      <c r="Q54" s="13" t="s">
        <v>23</v>
      </c>
      <c r="R54" s="13" t="s">
        <v>172</v>
      </c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</row>
    <row r="55" spans="1:64" ht="15.75">
      <c r="A55" s="13" t="s">
        <v>650</v>
      </c>
      <c r="B55" s="13" t="s">
        <v>6</v>
      </c>
      <c r="C55" s="13" t="s">
        <v>7</v>
      </c>
      <c r="D55" s="13" t="s">
        <v>173</v>
      </c>
      <c r="E55" s="13" t="s">
        <v>9</v>
      </c>
      <c r="F55" s="13" t="s">
        <v>10</v>
      </c>
      <c r="G55" s="13" t="s">
        <v>11</v>
      </c>
      <c r="H55" s="13"/>
      <c r="I55" s="13"/>
      <c r="J55" s="13" t="s">
        <v>12</v>
      </c>
      <c r="K55" s="13" t="s">
        <v>174</v>
      </c>
      <c r="L55" s="13" t="s">
        <v>14</v>
      </c>
      <c r="M55" s="13" t="s">
        <v>6</v>
      </c>
      <c r="N55" s="13" t="s">
        <v>15</v>
      </c>
      <c r="O55" s="13">
        <v>22933</v>
      </c>
      <c r="P55" s="13"/>
      <c r="Q55" s="13" t="s">
        <v>23</v>
      </c>
      <c r="R55" s="13" t="s">
        <v>175</v>
      </c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</row>
    <row r="56" spans="1:64" ht="15.75">
      <c r="A56" s="13" t="s">
        <v>650</v>
      </c>
      <c r="B56" s="13" t="s">
        <v>6</v>
      </c>
      <c r="C56" s="13" t="s">
        <v>7</v>
      </c>
      <c r="D56" s="13" t="s">
        <v>176</v>
      </c>
      <c r="E56" s="13" t="s">
        <v>9</v>
      </c>
      <c r="F56" s="13" t="s">
        <v>10</v>
      </c>
      <c r="G56" s="13" t="s">
        <v>11</v>
      </c>
      <c r="H56" s="13"/>
      <c r="I56" s="13"/>
      <c r="J56" s="13" t="s">
        <v>12</v>
      </c>
      <c r="K56" s="13" t="s">
        <v>177</v>
      </c>
      <c r="L56" s="13" t="s">
        <v>117</v>
      </c>
      <c r="M56" s="13" t="s">
        <v>6</v>
      </c>
      <c r="N56" s="13" t="s">
        <v>15</v>
      </c>
      <c r="O56" s="13">
        <v>19445</v>
      </c>
      <c r="P56" s="13"/>
      <c r="Q56" s="13" t="s">
        <v>23</v>
      </c>
      <c r="R56" s="13" t="s">
        <v>178</v>
      </c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</row>
    <row r="57" spans="1:64" ht="15.75">
      <c r="A57" s="13" t="s">
        <v>650</v>
      </c>
      <c r="B57" s="13" t="s">
        <v>6</v>
      </c>
      <c r="C57" s="13" t="s">
        <v>7</v>
      </c>
      <c r="D57" s="13" t="s">
        <v>179</v>
      </c>
      <c r="E57" s="13" t="s">
        <v>9</v>
      </c>
      <c r="F57" s="13" t="s">
        <v>10</v>
      </c>
      <c r="G57" s="13" t="s">
        <v>11</v>
      </c>
      <c r="H57" s="13"/>
      <c r="I57" s="13"/>
      <c r="J57" s="13" t="s">
        <v>12</v>
      </c>
      <c r="K57" s="13" t="s">
        <v>177</v>
      </c>
      <c r="L57" s="13" t="s">
        <v>117</v>
      </c>
      <c r="M57" s="13" t="s">
        <v>6</v>
      </c>
      <c r="N57" s="13" t="s">
        <v>15</v>
      </c>
      <c r="O57" s="13">
        <v>19455</v>
      </c>
      <c r="P57" s="13"/>
      <c r="Q57" s="13" t="s">
        <v>23</v>
      </c>
      <c r="R57" s="13" t="s">
        <v>180</v>
      </c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</row>
    <row r="58" spans="1:64" ht="15.75">
      <c r="A58" s="13" t="s">
        <v>650</v>
      </c>
      <c r="B58" s="13" t="s">
        <v>6</v>
      </c>
      <c r="C58" s="13" t="s">
        <v>7</v>
      </c>
      <c r="D58" s="13" t="s">
        <v>181</v>
      </c>
      <c r="E58" s="13" t="s">
        <v>9</v>
      </c>
      <c r="F58" s="13" t="s">
        <v>10</v>
      </c>
      <c r="G58" s="13" t="s">
        <v>11</v>
      </c>
      <c r="H58" s="13"/>
      <c r="I58" s="13"/>
      <c r="J58" s="13" t="s">
        <v>12</v>
      </c>
      <c r="K58" s="13" t="s">
        <v>177</v>
      </c>
      <c r="L58" s="13" t="s">
        <v>117</v>
      </c>
      <c r="M58" s="13" t="s">
        <v>6</v>
      </c>
      <c r="N58" s="13" t="s">
        <v>15</v>
      </c>
      <c r="O58" s="13">
        <v>19445</v>
      </c>
      <c r="P58" s="13"/>
      <c r="Q58" s="13" t="s">
        <v>23</v>
      </c>
      <c r="R58" s="13" t="s">
        <v>182</v>
      </c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</row>
    <row r="59" spans="1:64" ht="15.75">
      <c r="A59" s="13" t="s">
        <v>650</v>
      </c>
      <c r="B59" s="13" t="s">
        <v>6</v>
      </c>
      <c r="C59" s="13" t="s">
        <v>7</v>
      </c>
      <c r="D59" s="13" t="s">
        <v>183</v>
      </c>
      <c r="E59" s="13" t="s">
        <v>9</v>
      </c>
      <c r="F59" s="13" t="s">
        <v>10</v>
      </c>
      <c r="G59" s="13" t="s">
        <v>11</v>
      </c>
      <c r="H59" s="13"/>
      <c r="I59" s="13"/>
      <c r="J59" s="13" t="s">
        <v>12</v>
      </c>
      <c r="K59" s="13" t="s">
        <v>177</v>
      </c>
      <c r="L59" s="13" t="s">
        <v>117</v>
      </c>
      <c r="M59" s="13" t="s">
        <v>6</v>
      </c>
      <c r="N59" s="13" t="s">
        <v>15</v>
      </c>
      <c r="O59" s="13">
        <v>19445</v>
      </c>
      <c r="P59" s="13"/>
      <c r="Q59" s="13" t="s">
        <v>23</v>
      </c>
      <c r="R59" s="13" t="s">
        <v>184</v>
      </c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</row>
    <row r="60" spans="1:64" ht="15.75">
      <c r="A60" s="13" t="s">
        <v>650</v>
      </c>
      <c r="B60" s="13" t="s">
        <v>6</v>
      </c>
      <c r="C60" s="13" t="s">
        <v>7</v>
      </c>
      <c r="D60" s="13" t="s">
        <v>185</v>
      </c>
      <c r="E60" s="13" t="s">
        <v>147</v>
      </c>
      <c r="F60" s="13" t="s">
        <v>10</v>
      </c>
      <c r="G60" s="13" t="s">
        <v>11</v>
      </c>
      <c r="H60" s="13"/>
      <c r="I60" s="13"/>
      <c r="J60" s="13" t="s">
        <v>12</v>
      </c>
      <c r="K60" s="13" t="s">
        <v>186</v>
      </c>
      <c r="L60" s="13" t="s">
        <v>144</v>
      </c>
      <c r="M60" s="13" t="s">
        <v>6</v>
      </c>
      <c r="N60" s="13" t="s">
        <v>15</v>
      </c>
      <c r="O60" s="13">
        <v>29133</v>
      </c>
      <c r="P60" s="13"/>
      <c r="Q60" s="13" t="s">
        <v>23</v>
      </c>
      <c r="R60" s="13" t="s">
        <v>187</v>
      </c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</row>
    <row r="61" spans="1:64" ht="15.75">
      <c r="A61" s="13" t="s">
        <v>650</v>
      </c>
      <c r="B61" s="13" t="s">
        <v>6</v>
      </c>
      <c r="C61" s="13" t="s">
        <v>7</v>
      </c>
      <c r="D61" s="13" t="s">
        <v>188</v>
      </c>
      <c r="E61" s="13" t="s">
        <v>9</v>
      </c>
      <c r="F61" s="13" t="s">
        <v>10</v>
      </c>
      <c r="G61" s="13" t="s">
        <v>11</v>
      </c>
      <c r="H61" s="13"/>
      <c r="I61" s="13"/>
      <c r="J61" s="13" t="s">
        <v>12</v>
      </c>
      <c r="K61" s="13" t="s">
        <v>186</v>
      </c>
      <c r="L61" s="13" t="s">
        <v>144</v>
      </c>
      <c r="M61" s="13" t="s">
        <v>6</v>
      </c>
      <c r="N61" s="13" t="s">
        <v>15</v>
      </c>
      <c r="O61" s="13">
        <v>29333</v>
      </c>
      <c r="P61" s="13"/>
      <c r="Q61" s="13" t="s">
        <v>23</v>
      </c>
      <c r="R61" s="13" t="s">
        <v>189</v>
      </c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</row>
    <row r="62" spans="1:64" ht="15.75">
      <c r="A62" s="13" t="s">
        <v>650</v>
      </c>
      <c r="B62" s="13" t="s">
        <v>6</v>
      </c>
      <c r="C62" s="13" t="s">
        <v>7</v>
      </c>
      <c r="D62" s="13" t="s">
        <v>190</v>
      </c>
      <c r="E62" s="13" t="s">
        <v>20</v>
      </c>
      <c r="F62" s="13" t="s">
        <v>10</v>
      </c>
      <c r="G62" s="13" t="s">
        <v>11</v>
      </c>
      <c r="H62" s="13"/>
      <c r="I62" s="13"/>
      <c r="J62" s="13" t="s">
        <v>12</v>
      </c>
      <c r="K62" s="13" t="s">
        <v>191</v>
      </c>
      <c r="L62" s="13" t="s">
        <v>117</v>
      </c>
      <c r="M62" s="13" t="s">
        <v>6</v>
      </c>
      <c r="N62" s="13" t="s">
        <v>15</v>
      </c>
      <c r="O62" s="13">
        <v>19938</v>
      </c>
      <c r="P62" s="13"/>
      <c r="Q62" s="13" t="s">
        <v>23</v>
      </c>
      <c r="R62" s="13" t="s">
        <v>192</v>
      </c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</row>
    <row r="63" spans="1:64" ht="15.75">
      <c r="A63" s="13" t="s">
        <v>650</v>
      </c>
      <c r="B63" s="13" t="s">
        <v>6</v>
      </c>
      <c r="C63" s="13" t="s">
        <v>7</v>
      </c>
      <c r="D63" s="13" t="s">
        <v>193</v>
      </c>
      <c r="E63" s="13" t="s">
        <v>20</v>
      </c>
      <c r="F63" s="13" t="s">
        <v>10</v>
      </c>
      <c r="G63" s="13" t="s">
        <v>11</v>
      </c>
      <c r="H63" s="13"/>
      <c r="I63" s="13"/>
      <c r="J63" s="13" t="s">
        <v>12</v>
      </c>
      <c r="K63" s="13" t="s">
        <v>194</v>
      </c>
      <c r="L63" s="13" t="s">
        <v>194</v>
      </c>
      <c r="M63" s="13" t="s">
        <v>6</v>
      </c>
      <c r="N63" s="13" t="s">
        <v>15</v>
      </c>
      <c r="O63" s="13">
        <v>19860</v>
      </c>
      <c r="P63" s="13"/>
      <c r="Q63" s="13" t="s">
        <v>23</v>
      </c>
      <c r="R63" s="13" t="s">
        <v>195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 t="s">
        <v>84</v>
      </c>
      <c r="BJ63" s="13"/>
      <c r="BK63" s="13"/>
      <c r="BL63" s="13"/>
    </row>
    <row r="64" spans="1:64" ht="15.75">
      <c r="A64" s="13" t="s">
        <v>650</v>
      </c>
      <c r="B64" s="13" t="s">
        <v>6</v>
      </c>
      <c r="C64" s="13" t="s">
        <v>7</v>
      </c>
      <c r="D64" s="13" t="s">
        <v>196</v>
      </c>
      <c r="E64" s="13" t="s">
        <v>9</v>
      </c>
      <c r="F64" s="13" t="s">
        <v>10</v>
      </c>
      <c r="G64" s="13" t="s">
        <v>11</v>
      </c>
      <c r="H64" s="13"/>
      <c r="I64" s="13"/>
      <c r="J64" s="13" t="s">
        <v>12</v>
      </c>
      <c r="K64" s="13" t="s">
        <v>197</v>
      </c>
      <c r="L64" s="13" t="s">
        <v>198</v>
      </c>
      <c r="M64" s="13" t="s">
        <v>6</v>
      </c>
      <c r="N64" s="13" t="s">
        <v>15</v>
      </c>
      <c r="O64" s="13">
        <v>25473</v>
      </c>
      <c r="P64" s="13"/>
      <c r="Q64" s="13" t="s">
        <v>23</v>
      </c>
      <c r="R64" s="13" t="s">
        <v>199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</row>
    <row r="65" spans="1:64" ht="15.75">
      <c r="A65" s="13" t="s">
        <v>650</v>
      </c>
      <c r="B65" s="13" t="s">
        <v>6</v>
      </c>
      <c r="C65" s="13" t="s">
        <v>7</v>
      </c>
      <c r="D65" s="13" t="s">
        <v>200</v>
      </c>
      <c r="E65" s="13" t="s">
        <v>9</v>
      </c>
      <c r="F65" s="13" t="s">
        <v>10</v>
      </c>
      <c r="G65" s="13" t="s">
        <v>11</v>
      </c>
      <c r="H65" s="13"/>
      <c r="I65" s="13"/>
      <c r="J65" s="13" t="s">
        <v>12</v>
      </c>
      <c r="K65" s="13" t="s">
        <v>197</v>
      </c>
      <c r="L65" s="13" t="s">
        <v>198</v>
      </c>
      <c r="M65" s="13" t="s">
        <v>6</v>
      </c>
      <c r="N65" s="13" t="s">
        <v>15</v>
      </c>
      <c r="O65" s="13">
        <v>25482</v>
      </c>
      <c r="P65" s="13"/>
      <c r="Q65" s="13" t="s">
        <v>23</v>
      </c>
      <c r="R65" s="13" t="s">
        <v>201</v>
      </c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</row>
    <row r="66" spans="1:64" ht="15.75">
      <c r="A66" s="13" t="s">
        <v>650</v>
      </c>
      <c r="B66" s="13" t="s">
        <v>6</v>
      </c>
      <c r="C66" s="13" t="s">
        <v>7</v>
      </c>
      <c r="D66" s="13" t="s">
        <v>202</v>
      </c>
      <c r="E66" s="13" t="s">
        <v>9</v>
      </c>
      <c r="F66" s="13" t="s">
        <v>10</v>
      </c>
      <c r="G66" s="13" t="s">
        <v>11</v>
      </c>
      <c r="H66" s="13"/>
      <c r="I66" s="13"/>
      <c r="J66" s="13" t="s">
        <v>12</v>
      </c>
      <c r="K66" s="13" t="s">
        <v>197</v>
      </c>
      <c r="L66" s="13" t="s">
        <v>198</v>
      </c>
      <c r="M66" s="13" t="s">
        <v>6</v>
      </c>
      <c r="N66" s="13" t="s">
        <v>15</v>
      </c>
      <c r="O66" s="13">
        <v>25622</v>
      </c>
      <c r="P66" s="13"/>
      <c r="Q66" s="13" t="s">
        <v>23</v>
      </c>
      <c r="R66" s="13" t="s">
        <v>203</v>
      </c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</row>
    <row r="67" spans="1:64" ht="15.75">
      <c r="A67" s="13" t="s">
        <v>650</v>
      </c>
      <c r="B67" s="13" t="s">
        <v>6</v>
      </c>
      <c r="C67" s="13" t="s">
        <v>7</v>
      </c>
      <c r="D67" s="13" t="s">
        <v>204</v>
      </c>
      <c r="E67" s="13" t="s">
        <v>20</v>
      </c>
      <c r="F67" s="13" t="s">
        <v>10</v>
      </c>
      <c r="G67" s="13" t="s">
        <v>11</v>
      </c>
      <c r="H67" s="13"/>
      <c r="I67" s="13"/>
      <c r="J67" s="13" t="s">
        <v>12</v>
      </c>
      <c r="K67" s="13" t="s">
        <v>194</v>
      </c>
      <c r="L67" s="13" t="s">
        <v>194</v>
      </c>
      <c r="M67" s="13" t="s">
        <v>6</v>
      </c>
      <c r="N67" s="13" t="s">
        <v>15</v>
      </c>
      <c r="O67" s="13">
        <v>9388</v>
      </c>
      <c r="P67" s="13"/>
      <c r="Q67" s="13" t="s">
        <v>23</v>
      </c>
      <c r="R67" s="13" t="s">
        <v>205</v>
      </c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 t="s">
        <v>84</v>
      </c>
      <c r="BJ67" s="13"/>
      <c r="BK67" s="13"/>
      <c r="BL67" s="13"/>
    </row>
    <row r="68" spans="1:64" ht="15.75">
      <c r="A68" s="13" t="s">
        <v>650</v>
      </c>
      <c r="B68" s="13" t="s">
        <v>6</v>
      </c>
      <c r="C68" s="13" t="s">
        <v>7</v>
      </c>
      <c r="D68" s="13" t="s">
        <v>206</v>
      </c>
      <c r="E68" s="13" t="s">
        <v>9</v>
      </c>
      <c r="F68" s="13" t="s">
        <v>10</v>
      </c>
      <c r="G68" s="13" t="s">
        <v>11</v>
      </c>
      <c r="H68" s="13"/>
      <c r="I68" s="13"/>
      <c r="J68" s="13" t="s">
        <v>12</v>
      </c>
      <c r="K68" s="13" t="s">
        <v>207</v>
      </c>
      <c r="L68" s="13" t="s">
        <v>208</v>
      </c>
      <c r="M68" s="13" t="s">
        <v>6</v>
      </c>
      <c r="N68" s="13" t="s">
        <v>15</v>
      </c>
      <c r="O68" s="13">
        <v>27409</v>
      </c>
      <c r="P68" s="13"/>
      <c r="Q68" s="13" t="s">
        <v>23</v>
      </c>
      <c r="R68" s="13" t="s">
        <v>209</v>
      </c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</row>
    <row r="69" spans="1:64" ht="15.75">
      <c r="A69" s="13" t="s">
        <v>650</v>
      </c>
      <c r="B69" s="13" t="s">
        <v>6</v>
      </c>
      <c r="C69" s="13" t="s">
        <v>7</v>
      </c>
      <c r="D69" s="13" t="s">
        <v>210</v>
      </c>
      <c r="E69" s="13" t="s">
        <v>9</v>
      </c>
      <c r="F69" s="13" t="s">
        <v>10</v>
      </c>
      <c r="G69" s="13" t="s">
        <v>11</v>
      </c>
      <c r="H69" s="13"/>
      <c r="I69" s="13"/>
      <c r="J69" s="13" t="s">
        <v>12</v>
      </c>
      <c r="K69" s="13" t="s">
        <v>211</v>
      </c>
      <c r="L69" s="13" t="s">
        <v>117</v>
      </c>
      <c r="M69" s="13" t="s">
        <v>6</v>
      </c>
      <c r="N69" s="13" t="s">
        <v>15</v>
      </c>
      <c r="O69" s="13">
        <v>22935</v>
      </c>
      <c r="P69" s="13"/>
      <c r="Q69" s="13" t="s">
        <v>23</v>
      </c>
      <c r="R69" s="13" t="s">
        <v>212</v>
      </c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</row>
    <row r="70" spans="1:64" ht="15.75">
      <c r="A70" s="13" t="s">
        <v>650</v>
      </c>
      <c r="B70" s="13" t="s">
        <v>6</v>
      </c>
      <c r="C70" s="13" t="s">
        <v>7</v>
      </c>
      <c r="D70" s="13" t="s">
        <v>213</v>
      </c>
      <c r="E70" s="13" t="s">
        <v>9</v>
      </c>
      <c r="F70" s="13" t="s">
        <v>10</v>
      </c>
      <c r="G70" s="13" t="s">
        <v>11</v>
      </c>
      <c r="H70" s="13"/>
      <c r="I70" s="13"/>
      <c r="J70" s="13" t="s">
        <v>12</v>
      </c>
      <c r="K70" s="13" t="s">
        <v>211</v>
      </c>
      <c r="L70" s="13" t="s">
        <v>117</v>
      </c>
      <c r="M70" s="13" t="s">
        <v>6</v>
      </c>
      <c r="N70" s="13" t="s">
        <v>15</v>
      </c>
      <c r="O70" s="13">
        <v>22911</v>
      </c>
      <c r="P70" s="13"/>
      <c r="Q70" s="13" t="s">
        <v>23</v>
      </c>
      <c r="R70" s="13" t="s">
        <v>214</v>
      </c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</row>
    <row r="71" spans="1:64" ht="15.75">
      <c r="A71" s="13" t="s">
        <v>650</v>
      </c>
      <c r="B71" s="13" t="s">
        <v>6</v>
      </c>
      <c r="C71" s="13" t="s">
        <v>7</v>
      </c>
      <c r="D71" s="13" t="s">
        <v>215</v>
      </c>
      <c r="E71" s="13" t="s">
        <v>9</v>
      </c>
      <c r="F71" s="13" t="s">
        <v>10</v>
      </c>
      <c r="G71" s="13" t="s">
        <v>11</v>
      </c>
      <c r="H71" s="13"/>
      <c r="I71" s="13"/>
      <c r="J71" s="13" t="s">
        <v>12</v>
      </c>
      <c r="K71" s="13" t="s">
        <v>211</v>
      </c>
      <c r="L71" s="13" t="s">
        <v>117</v>
      </c>
      <c r="M71" s="13" t="s">
        <v>6</v>
      </c>
      <c r="N71" s="13" t="s">
        <v>15</v>
      </c>
      <c r="O71" s="13">
        <v>23363</v>
      </c>
      <c r="P71" s="13"/>
      <c r="Q71" s="13" t="s">
        <v>23</v>
      </c>
      <c r="R71" s="13" t="s">
        <v>216</v>
      </c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</row>
    <row r="72" spans="1:64" ht="15.75">
      <c r="A72" s="13" t="s">
        <v>650</v>
      </c>
      <c r="B72" s="13" t="s">
        <v>6</v>
      </c>
      <c r="C72" s="13" t="s">
        <v>7</v>
      </c>
      <c r="D72" s="13" t="s">
        <v>217</v>
      </c>
      <c r="E72" s="13" t="s">
        <v>9</v>
      </c>
      <c r="F72" s="13" t="s">
        <v>10</v>
      </c>
      <c r="G72" s="13" t="s">
        <v>11</v>
      </c>
      <c r="H72" s="13"/>
      <c r="I72" s="13"/>
      <c r="J72" s="13" t="s">
        <v>12</v>
      </c>
      <c r="K72" s="13" t="s">
        <v>218</v>
      </c>
      <c r="L72" s="13" t="s">
        <v>52</v>
      </c>
      <c r="M72" s="13" t="s">
        <v>6</v>
      </c>
      <c r="N72" s="13" t="s">
        <v>15</v>
      </c>
      <c r="O72" s="13">
        <v>26253</v>
      </c>
      <c r="P72" s="13"/>
      <c r="Q72" s="13" t="s">
        <v>23</v>
      </c>
      <c r="R72" s="13" t="s">
        <v>219</v>
      </c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</row>
    <row r="73" spans="1:64" ht="15.75">
      <c r="A73" s="13" t="s">
        <v>650</v>
      </c>
      <c r="B73" s="13" t="s">
        <v>6</v>
      </c>
      <c r="C73" s="13" t="s">
        <v>7</v>
      </c>
      <c r="D73" s="13" t="s">
        <v>220</v>
      </c>
      <c r="E73" s="13" t="s">
        <v>9</v>
      </c>
      <c r="F73" s="13" t="s">
        <v>10</v>
      </c>
      <c r="G73" s="13" t="s">
        <v>11</v>
      </c>
      <c r="H73" s="13"/>
      <c r="I73" s="13"/>
      <c r="J73" s="13" t="s">
        <v>12</v>
      </c>
      <c r="K73" s="13" t="s">
        <v>218</v>
      </c>
      <c r="L73" s="13" t="s">
        <v>52</v>
      </c>
      <c r="M73" s="13" t="s">
        <v>6</v>
      </c>
      <c r="N73" s="13" t="s">
        <v>15</v>
      </c>
      <c r="O73" s="13">
        <v>26253</v>
      </c>
      <c r="P73" s="13"/>
      <c r="Q73" s="13" t="s">
        <v>23</v>
      </c>
      <c r="R73" s="13" t="s">
        <v>221</v>
      </c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4" spans="1:64" ht="15.75">
      <c r="A74" s="13" t="s">
        <v>650</v>
      </c>
      <c r="B74" s="13" t="s">
        <v>6</v>
      </c>
      <c r="C74" s="13" t="s">
        <v>7</v>
      </c>
      <c r="D74" s="13" t="s">
        <v>222</v>
      </c>
      <c r="E74" s="13" t="s">
        <v>9</v>
      </c>
      <c r="F74" s="13" t="s">
        <v>10</v>
      </c>
      <c r="G74" s="13" t="s">
        <v>11</v>
      </c>
      <c r="H74" s="13"/>
      <c r="I74" s="13"/>
      <c r="J74" s="13" t="s">
        <v>12</v>
      </c>
      <c r="K74" s="13" t="s">
        <v>218</v>
      </c>
      <c r="L74" s="13" t="s">
        <v>52</v>
      </c>
      <c r="M74" s="13" t="s">
        <v>6</v>
      </c>
      <c r="N74" s="13" t="s">
        <v>15</v>
      </c>
      <c r="O74" s="13">
        <v>26253</v>
      </c>
      <c r="P74" s="13"/>
      <c r="Q74" s="13" t="s">
        <v>23</v>
      </c>
      <c r="R74" s="13" t="s">
        <v>223</v>
      </c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64" ht="15.75">
      <c r="A75" s="13" t="s">
        <v>650</v>
      </c>
      <c r="B75" s="13" t="s">
        <v>6</v>
      </c>
      <c r="C75" s="13" t="s">
        <v>7</v>
      </c>
      <c r="D75" s="13" t="s">
        <v>224</v>
      </c>
      <c r="E75" s="13" t="s">
        <v>9</v>
      </c>
      <c r="F75" s="13" t="s">
        <v>10</v>
      </c>
      <c r="G75" s="13" t="s">
        <v>11</v>
      </c>
      <c r="H75" s="13"/>
      <c r="I75" s="13"/>
      <c r="J75" s="13" t="s">
        <v>12</v>
      </c>
      <c r="K75" s="13" t="s">
        <v>218</v>
      </c>
      <c r="L75" s="13" t="s">
        <v>52</v>
      </c>
      <c r="M75" s="13" t="s">
        <v>6</v>
      </c>
      <c r="N75" s="13" t="s">
        <v>15</v>
      </c>
      <c r="O75" s="13">
        <v>26453</v>
      </c>
      <c r="P75" s="13"/>
      <c r="Q75" s="13" t="s">
        <v>23</v>
      </c>
      <c r="R75" s="13" t="s">
        <v>225</v>
      </c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</row>
    <row r="76" spans="1:64" ht="15.75">
      <c r="A76" s="13" t="s">
        <v>650</v>
      </c>
      <c r="B76" s="13" t="s">
        <v>6</v>
      </c>
      <c r="C76" s="13" t="s">
        <v>7</v>
      </c>
      <c r="D76" s="13" t="s">
        <v>226</v>
      </c>
      <c r="E76" s="13" t="s">
        <v>9</v>
      </c>
      <c r="F76" s="13" t="s">
        <v>10</v>
      </c>
      <c r="G76" s="13" t="s">
        <v>11</v>
      </c>
      <c r="H76" s="13"/>
      <c r="I76" s="13"/>
      <c r="J76" s="13" t="s">
        <v>12</v>
      </c>
      <c r="K76" s="13" t="s">
        <v>218</v>
      </c>
      <c r="L76" s="13" t="s">
        <v>52</v>
      </c>
      <c r="M76" s="13" t="s">
        <v>6</v>
      </c>
      <c r="N76" s="13" t="s">
        <v>15</v>
      </c>
      <c r="O76" s="13">
        <v>26393</v>
      </c>
      <c r="P76" s="13"/>
      <c r="Q76" s="13" t="s">
        <v>23</v>
      </c>
      <c r="R76" s="13" t="s">
        <v>227</v>
      </c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</row>
    <row r="77" spans="1:64" ht="15.75">
      <c r="A77" s="13" t="s">
        <v>650</v>
      </c>
      <c r="B77" s="13" t="s">
        <v>6</v>
      </c>
      <c r="C77" s="13" t="s">
        <v>7</v>
      </c>
      <c r="D77" s="13" t="s">
        <v>228</v>
      </c>
      <c r="E77" s="13" t="s">
        <v>9</v>
      </c>
      <c r="F77" s="13" t="s">
        <v>10</v>
      </c>
      <c r="G77" s="13" t="s">
        <v>11</v>
      </c>
      <c r="H77" s="13"/>
      <c r="I77" s="13"/>
      <c r="J77" s="13" t="s">
        <v>12</v>
      </c>
      <c r="K77" s="13" t="s">
        <v>218</v>
      </c>
      <c r="L77" s="13" t="s">
        <v>52</v>
      </c>
      <c r="M77" s="13" t="s">
        <v>6</v>
      </c>
      <c r="N77" s="13" t="s">
        <v>15</v>
      </c>
      <c r="O77" s="13">
        <v>26393</v>
      </c>
      <c r="P77" s="13"/>
      <c r="Q77" s="13" t="s">
        <v>23</v>
      </c>
      <c r="R77" s="13" t="s">
        <v>229</v>
      </c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</row>
    <row r="78" spans="1:64" ht="15.75">
      <c r="A78" s="13" t="s">
        <v>650</v>
      </c>
      <c r="B78" s="13" t="s">
        <v>6</v>
      </c>
      <c r="C78" s="13" t="s">
        <v>7</v>
      </c>
      <c r="D78" s="13" t="s">
        <v>230</v>
      </c>
      <c r="E78" s="13" t="s">
        <v>9</v>
      </c>
      <c r="F78" s="13" t="s">
        <v>10</v>
      </c>
      <c r="G78" s="13" t="s">
        <v>11</v>
      </c>
      <c r="H78" s="13"/>
      <c r="I78" s="13"/>
      <c r="J78" s="13" t="s">
        <v>12</v>
      </c>
      <c r="K78" s="13" t="s">
        <v>218</v>
      </c>
      <c r="L78" s="13" t="s">
        <v>52</v>
      </c>
      <c r="M78" s="13" t="s">
        <v>6</v>
      </c>
      <c r="N78" s="13" t="s">
        <v>15</v>
      </c>
      <c r="O78" s="13">
        <v>26253</v>
      </c>
      <c r="P78" s="13"/>
      <c r="Q78" s="13" t="s">
        <v>23</v>
      </c>
      <c r="R78" s="13" t="s">
        <v>231</v>
      </c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</row>
    <row r="79" spans="1:64" ht="15.75">
      <c r="A79" s="13" t="s">
        <v>650</v>
      </c>
      <c r="B79" s="13" t="s">
        <v>6</v>
      </c>
      <c r="C79" s="13" t="s">
        <v>7</v>
      </c>
      <c r="D79" s="13" t="s">
        <v>232</v>
      </c>
      <c r="E79" s="13" t="s">
        <v>9</v>
      </c>
      <c r="F79" s="13" t="s">
        <v>10</v>
      </c>
      <c r="G79" s="13" t="s">
        <v>11</v>
      </c>
      <c r="H79" s="13"/>
      <c r="I79" s="13"/>
      <c r="J79" s="13" t="s">
        <v>12</v>
      </c>
      <c r="K79" s="13" t="s">
        <v>218</v>
      </c>
      <c r="L79" s="13" t="s">
        <v>52</v>
      </c>
      <c r="M79" s="13" t="s">
        <v>6</v>
      </c>
      <c r="N79" s="13" t="s">
        <v>15</v>
      </c>
      <c r="O79" s="13">
        <v>26403</v>
      </c>
      <c r="P79" s="13"/>
      <c r="Q79" s="13" t="s">
        <v>23</v>
      </c>
      <c r="R79" s="13" t="s">
        <v>233</v>
      </c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</row>
    <row r="80" spans="1:64" ht="15.75">
      <c r="A80" s="13" t="s">
        <v>650</v>
      </c>
      <c r="B80" s="13" t="s">
        <v>6</v>
      </c>
      <c r="C80" s="13" t="s">
        <v>7</v>
      </c>
      <c r="D80" s="13" t="s">
        <v>234</v>
      </c>
      <c r="E80" s="13" t="s">
        <v>9</v>
      </c>
      <c r="F80" s="13" t="s">
        <v>10</v>
      </c>
      <c r="G80" s="13" t="s">
        <v>11</v>
      </c>
      <c r="H80" s="13"/>
      <c r="I80" s="13"/>
      <c r="J80" s="13" t="s">
        <v>12</v>
      </c>
      <c r="K80" s="13" t="s">
        <v>218</v>
      </c>
      <c r="L80" s="13" t="s">
        <v>52</v>
      </c>
      <c r="M80" s="13" t="s">
        <v>6</v>
      </c>
      <c r="N80" s="13" t="s">
        <v>15</v>
      </c>
      <c r="O80" s="13">
        <v>26353</v>
      </c>
      <c r="P80" s="13"/>
      <c r="Q80" s="13" t="s">
        <v>23</v>
      </c>
      <c r="R80" s="13" t="s">
        <v>235</v>
      </c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1" spans="1:64" ht="15.75">
      <c r="A81" s="13" t="s">
        <v>650</v>
      </c>
      <c r="B81" s="13" t="s">
        <v>6</v>
      </c>
      <c r="C81" s="13" t="s">
        <v>7</v>
      </c>
      <c r="D81" s="13" t="s">
        <v>236</v>
      </c>
      <c r="E81" s="13" t="s">
        <v>9</v>
      </c>
      <c r="F81" s="13" t="s">
        <v>10</v>
      </c>
      <c r="G81" s="13" t="s">
        <v>11</v>
      </c>
      <c r="H81" s="13"/>
      <c r="I81" s="13"/>
      <c r="J81" s="13" t="s">
        <v>12</v>
      </c>
      <c r="K81" s="13" t="s">
        <v>218</v>
      </c>
      <c r="L81" s="13" t="s">
        <v>52</v>
      </c>
      <c r="M81" s="13" t="s">
        <v>6</v>
      </c>
      <c r="N81" s="13" t="s">
        <v>15</v>
      </c>
      <c r="O81" s="13">
        <v>26373</v>
      </c>
      <c r="P81" s="13"/>
      <c r="Q81" s="13" t="s">
        <v>23</v>
      </c>
      <c r="R81" s="13" t="s">
        <v>237</v>
      </c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</row>
    <row r="82" spans="1:64" ht="15.75">
      <c r="A82" s="13" t="s">
        <v>650</v>
      </c>
      <c r="B82" s="13" t="s">
        <v>6</v>
      </c>
      <c r="C82" s="13" t="s">
        <v>7</v>
      </c>
      <c r="D82" s="13" t="s">
        <v>238</v>
      </c>
      <c r="E82" s="13" t="s">
        <v>9</v>
      </c>
      <c r="F82" s="13" t="s">
        <v>10</v>
      </c>
      <c r="G82" s="13" t="s">
        <v>11</v>
      </c>
      <c r="H82" s="13"/>
      <c r="I82" s="13"/>
      <c r="J82" s="13" t="s">
        <v>12</v>
      </c>
      <c r="K82" s="13" t="s">
        <v>218</v>
      </c>
      <c r="L82" s="13" t="s">
        <v>52</v>
      </c>
      <c r="M82" s="13" t="s">
        <v>6</v>
      </c>
      <c r="N82" s="13" t="s">
        <v>15</v>
      </c>
      <c r="O82" s="13">
        <v>26253</v>
      </c>
      <c r="P82" s="13"/>
      <c r="Q82" s="13" t="s">
        <v>23</v>
      </c>
      <c r="R82" s="13" t="s">
        <v>239</v>
      </c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</row>
    <row r="83" spans="1:64" ht="15.75">
      <c r="A83" s="13" t="s">
        <v>650</v>
      </c>
      <c r="B83" s="13" t="s">
        <v>6</v>
      </c>
      <c r="C83" s="13" t="s">
        <v>7</v>
      </c>
      <c r="D83" s="13" t="s">
        <v>240</v>
      </c>
      <c r="E83" s="13" t="s">
        <v>9</v>
      </c>
      <c r="F83" s="13" t="s">
        <v>10</v>
      </c>
      <c r="G83" s="13" t="s">
        <v>11</v>
      </c>
      <c r="H83" s="13"/>
      <c r="I83" s="13"/>
      <c r="J83" s="13" t="s">
        <v>12</v>
      </c>
      <c r="K83" s="13" t="s">
        <v>218</v>
      </c>
      <c r="L83" s="13" t="s">
        <v>52</v>
      </c>
      <c r="M83" s="13" t="s">
        <v>6</v>
      </c>
      <c r="N83" s="13" t="s">
        <v>15</v>
      </c>
      <c r="O83" s="13">
        <v>26393</v>
      </c>
      <c r="P83" s="13"/>
      <c r="Q83" s="13" t="s">
        <v>23</v>
      </c>
      <c r="R83" s="13" t="s">
        <v>241</v>
      </c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</row>
    <row r="84" spans="1:64" ht="15.75">
      <c r="A84" s="13" t="s">
        <v>650</v>
      </c>
      <c r="B84" s="13" t="s">
        <v>6</v>
      </c>
      <c r="C84" s="13" t="s">
        <v>7</v>
      </c>
      <c r="D84" s="13" t="s">
        <v>242</v>
      </c>
      <c r="E84" s="13" t="s">
        <v>9</v>
      </c>
      <c r="F84" s="13" t="s">
        <v>10</v>
      </c>
      <c r="G84" s="13" t="s">
        <v>11</v>
      </c>
      <c r="H84" s="13"/>
      <c r="I84" s="13"/>
      <c r="J84" s="13" t="s">
        <v>12</v>
      </c>
      <c r="K84" s="13" t="s">
        <v>218</v>
      </c>
      <c r="L84" s="13" t="s">
        <v>52</v>
      </c>
      <c r="M84" s="13" t="s">
        <v>6</v>
      </c>
      <c r="N84" s="13" t="s">
        <v>15</v>
      </c>
      <c r="O84" s="13">
        <v>26393</v>
      </c>
      <c r="P84" s="13"/>
      <c r="Q84" s="13" t="s">
        <v>23</v>
      </c>
      <c r="R84" s="13" t="s">
        <v>243</v>
      </c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</row>
    <row r="85" spans="1:64" ht="15.75">
      <c r="A85" s="13" t="s">
        <v>650</v>
      </c>
      <c r="B85" s="13" t="s">
        <v>6</v>
      </c>
      <c r="C85" s="13" t="s">
        <v>7</v>
      </c>
      <c r="D85" s="13" t="s">
        <v>244</v>
      </c>
      <c r="E85" s="13" t="s">
        <v>9</v>
      </c>
      <c r="F85" s="13" t="s">
        <v>10</v>
      </c>
      <c r="G85" s="13" t="s">
        <v>11</v>
      </c>
      <c r="H85" s="13"/>
      <c r="I85" s="13"/>
      <c r="J85" s="13" t="s">
        <v>12</v>
      </c>
      <c r="K85" s="13" t="s">
        <v>218</v>
      </c>
      <c r="L85" s="13" t="s">
        <v>52</v>
      </c>
      <c r="M85" s="13" t="s">
        <v>6</v>
      </c>
      <c r="N85" s="13" t="s">
        <v>15</v>
      </c>
      <c r="O85" s="13">
        <v>26253</v>
      </c>
      <c r="P85" s="13"/>
      <c r="Q85" s="13" t="s">
        <v>23</v>
      </c>
      <c r="R85" s="13" t="s">
        <v>245</v>
      </c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</row>
    <row r="86" spans="1:64" ht="15.75">
      <c r="A86" s="13" t="s">
        <v>650</v>
      </c>
      <c r="B86" s="13" t="s">
        <v>6</v>
      </c>
      <c r="C86" s="13" t="s">
        <v>7</v>
      </c>
      <c r="D86" s="13" t="s">
        <v>246</v>
      </c>
      <c r="E86" s="13" t="s">
        <v>9</v>
      </c>
      <c r="F86" s="13" t="s">
        <v>10</v>
      </c>
      <c r="G86" s="13" t="s">
        <v>11</v>
      </c>
      <c r="H86" s="13"/>
      <c r="I86" s="13"/>
      <c r="J86" s="13" t="s">
        <v>12</v>
      </c>
      <c r="K86" s="13" t="s">
        <v>218</v>
      </c>
      <c r="L86" s="13" t="s">
        <v>52</v>
      </c>
      <c r="M86" s="13" t="s">
        <v>6</v>
      </c>
      <c r="N86" s="13" t="s">
        <v>15</v>
      </c>
      <c r="O86" s="13">
        <v>26253</v>
      </c>
      <c r="P86" s="13"/>
      <c r="Q86" s="13" t="s">
        <v>23</v>
      </c>
      <c r="R86" s="13" t="s">
        <v>247</v>
      </c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</row>
    <row r="87" spans="1:64" ht="15.75">
      <c r="A87" s="13" t="s">
        <v>650</v>
      </c>
      <c r="B87" s="13" t="s">
        <v>6</v>
      </c>
      <c r="C87" s="13" t="s">
        <v>7</v>
      </c>
      <c r="D87" s="13" t="s">
        <v>248</v>
      </c>
      <c r="E87" s="13" t="s">
        <v>9</v>
      </c>
      <c r="F87" s="13" t="s">
        <v>10</v>
      </c>
      <c r="G87" s="13" t="s">
        <v>11</v>
      </c>
      <c r="H87" s="13"/>
      <c r="I87" s="13"/>
      <c r="J87" s="13" t="s">
        <v>12</v>
      </c>
      <c r="K87" s="13" t="s">
        <v>218</v>
      </c>
      <c r="L87" s="13" t="s">
        <v>52</v>
      </c>
      <c r="M87" s="13" t="s">
        <v>6</v>
      </c>
      <c r="N87" s="13" t="s">
        <v>15</v>
      </c>
      <c r="O87" s="13">
        <v>26253</v>
      </c>
      <c r="P87" s="13"/>
      <c r="Q87" s="13" t="s">
        <v>23</v>
      </c>
      <c r="R87" s="13" t="s">
        <v>249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</row>
    <row r="88" spans="1:64" ht="15.75">
      <c r="A88" s="13" t="s">
        <v>650</v>
      </c>
      <c r="B88" s="13" t="s">
        <v>6</v>
      </c>
      <c r="C88" s="13" t="s">
        <v>7</v>
      </c>
      <c r="D88" s="13" t="s">
        <v>250</v>
      </c>
      <c r="E88" s="13" t="s">
        <v>9</v>
      </c>
      <c r="F88" s="13" t="s">
        <v>10</v>
      </c>
      <c r="G88" s="13" t="s">
        <v>11</v>
      </c>
      <c r="H88" s="13"/>
      <c r="I88" s="13"/>
      <c r="J88" s="13" t="s">
        <v>12</v>
      </c>
      <c r="K88" s="13" t="s">
        <v>218</v>
      </c>
      <c r="L88" s="13" t="s">
        <v>52</v>
      </c>
      <c r="M88" s="13" t="s">
        <v>6</v>
      </c>
      <c r="N88" s="13" t="s">
        <v>15</v>
      </c>
      <c r="O88" s="13">
        <v>26253</v>
      </c>
      <c r="P88" s="13"/>
      <c r="Q88" s="13" t="s">
        <v>23</v>
      </c>
      <c r="R88" s="13" t="s">
        <v>251</v>
      </c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</row>
    <row r="89" spans="1:64" ht="15.75">
      <c r="A89" s="13" t="s">
        <v>650</v>
      </c>
      <c r="B89" s="13" t="s">
        <v>6</v>
      </c>
      <c r="C89" s="13" t="s">
        <v>7</v>
      </c>
      <c r="D89" s="13" t="s">
        <v>252</v>
      </c>
      <c r="E89" s="13" t="s">
        <v>9</v>
      </c>
      <c r="F89" s="13" t="s">
        <v>10</v>
      </c>
      <c r="G89" s="13" t="s">
        <v>11</v>
      </c>
      <c r="H89" s="13"/>
      <c r="I89" s="13"/>
      <c r="J89" s="13" t="s">
        <v>12</v>
      </c>
      <c r="K89" s="13" t="s">
        <v>218</v>
      </c>
      <c r="L89" s="13" t="s">
        <v>52</v>
      </c>
      <c r="M89" s="13" t="s">
        <v>6</v>
      </c>
      <c r="N89" s="13" t="s">
        <v>15</v>
      </c>
      <c r="O89" s="13">
        <v>26393</v>
      </c>
      <c r="P89" s="13"/>
      <c r="Q89" s="13" t="s">
        <v>23</v>
      </c>
      <c r="R89" s="13" t="s">
        <v>253</v>
      </c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</row>
    <row r="90" spans="1:64" ht="15.75">
      <c r="A90" s="13" t="s">
        <v>650</v>
      </c>
      <c r="B90" s="13" t="s">
        <v>6</v>
      </c>
      <c r="C90" s="13" t="s">
        <v>7</v>
      </c>
      <c r="D90" s="13" t="s">
        <v>254</v>
      </c>
      <c r="E90" s="13" t="s">
        <v>9</v>
      </c>
      <c r="F90" s="13" t="s">
        <v>10</v>
      </c>
      <c r="G90" s="13" t="s">
        <v>11</v>
      </c>
      <c r="H90" s="13"/>
      <c r="I90" s="13"/>
      <c r="J90" s="13" t="s">
        <v>12</v>
      </c>
      <c r="K90" s="13" t="s">
        <v>218</v>
      </c>
      <c r="L90" s="13" t="s">
        <v>52</v>
      </c>
      <c r="M90" s="13" t="s">
        <v>6</v>
      </c>
      <c r="N90" s="13" t="s">
        <v>15</v>
      </c>
      <c r="O90" s="13">
        <v>26393</v>
      </c>
      <c r="P90" s="13"/>
      <c r="Q90" s="13" t="s">
        <v>23</v>
      </c>
      <c r="R90" s="13" t="s">
        <v>255</v>
      </c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</row>
    <row r="91" spans="1:64" ht="15.75">
      <c r="A91" s="13" t="s">
        <v>650</v>
      </c>
      <c r="B91" s="13" t="s">
        <v>6</v>
      </c>
      <c r="C91" s="13" t="s">
        <v>7</v>
      </c>
      <c r="D91" s="13" t="s">
        <v>256</v>
      </c>
      <c r="E91" s="13" t="s">
        <v>9</v>
      </c>
      <c r="F91" s="13" t="s">
        <v>10</v>
      </c>
      <c r="G91" s="13" t="s">
        <v>11</v>
      </c>
      <c r="H91" s="13"/>
      <c r="I91" s="13"/>
      <c r="J91" s="13" t="s">
        <v>12</v>
      </c>
      <c r="K91" s="13" t="s">
        <v>218</v>
      </c>
      <c r="L91" s="13" t="s">
        <v>52</v>
      </c>
      <c r="M91" s="13" t="s">
        <v>6</v>
      </c>
      <c r="N91" s="13" t="s">
        <v>15</v>
      </c>
      <c r="O91" s="13">
        <v>26253</v>
      </c>
      <c r="P91" s="13"/>
      <c r="Q91" s="13" t="s">
        <v>23</v>
      </c>
      <c r="R91" s="13" t="s">
        <v>257</v>
      </c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</row>
    <row r="92" spans="1:64" ht="15.75">
      <c r="A92" s="13" t="s">
        <v>650</v>
      </c>
      <c r="B92" s="13" t="s">
        <v>6</v>
      </c>
      <c r="C92" s="13" t="s">
        <v>7</v>
      </c>
      <c r="D92" s="13" t="s">
        <v>258</v>
      </c>
      <c r="E92" s="13" t="s">
        <v>9</v>
      </c>
      <c r="F92" s="13" t="s">
        <v>10</v>
      </c>
      <c r="G92" s="13" t="s">
        <v>11</v>
      </c>
      <c r="H92" s="13"/>
      <c r="I92" s="13"/>
      <c r="J92" s="13" t="s">
        <v>12</v>
      </c>
      <c r="K92" s="13" t="s">
        <v>218</v>
      </c>
      <c r="L92" s="13" t="s">
        <v>52</v>
      </c>
      <c r="M92" s="13" t="s">
        <v>6</v>
      </c>
      <c r="N92" s="13" t="s">
        <v>15</v>
      </c>
      <c r="O92" s="13">
        <v>26253</v>
      </c>
      <c r="P92" s="13"/>
      <c r="Q92" s="13" t="s">
        <v>23</v>
      </c>
      <c r="R92" s="13" t="s">
        <v>259</v>
      </c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</row>
    <row r="93" spans="1:64" ht="15.75">
      <c r="A93" s="13" t="s">
        <v>650</v>
      </c>
      <c r="B93" s="13" t="s">
        <v>6</v>
      </c>
      <c r="C93" s="13" t="s">
        <v>7</v>
      </c>
      <c r="D93" s="13" t="s">
        <v>260</v>
      </c>
      <c r="E93" s="13" t="s">
        <v>9</v>
      </c>
      <c r="F93" s="13" t="s">
        <v>10</v>
      </c>
      <c r="G93" s="13" t="s">
        <v>11</v>
      </c>
      <c r="H93" s="13"/>
      <c r="I93" s="13"/>
      <c r="J93" s="13" t="s">
        <v>12</v>
      </c>
      <c r="K93" s="13" t="s">
        <v>218</v>
      </c>
      <c r="L93" s="13" t="s">
        <v>52</v>
      </c>
      <c r="M93" s="13" t="s">
        <v>6</v>
      </c>
      <c r="N93" s="13" t="s">
        <v>15</v>
      </c>
      <c r="O93" s="13">
        <v>26253</v>
      </c>
      <c r="P93" s="13"/>
      <c r="Q93" s="13" t="s">
        <v>23</v>
      </c>
      <c r="R93" s="13" t="s">
        <v>261</v>
      </c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</row>
    <row r="94" spans="1:64" ht="15.75">
      <c r="A94" s="13" t="s">
        <v>650</v>
      </c>
      <c r="B94" s="13" t="s">
        <v>6</v>
      </c>
      <c r="C94" s="13" t="s">
        <v>7</v>
      </c>
      <c r="D94" s="13" t="s">
        <v>262</v>
      </c>
      <c r="E94" s="13" t="s">
        <v>9</v>
      </c>
      <c r="F94" s="13" t="s">
        <v>10</v>
      </c>
      <c r="G94" s="13" t="s">
        <v>11</v>
      </c>
      <c r="H94" s="13"/>
      <c r="I94" s="13"/>
      <c r="J94" s="13" t="s">
        <v>12</v>
      </c>
      <c r="K94" s="13" t="s">
        <v>218</v>
      </c>
      <c r="L94" s="13" t="s">
        <v>52</v>
      </c>
      <c r="M94" s="13" t="s">
        <v>6</v>
      </c>
      <c r="N94" s="13" t="s">
        <v>15</v>
      </c>
      <c r="O94" s="13">
        <v>26253</v>
      </c>
      <c r="P94" s="13"/>
      <c r="Q94" s="13" t="s">
        <v>23</v>
      </c>
      <c r="R94" s="13" t="s">
        <v>263</v>
      </c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</row>
    <row r="95" spans="1:64" ht="15.75">
      <c r="A95" s="13" t="s">
        <v>650</v>
      </c>
      <c r="B95" s="13" t="s">
        <v>6</v>
      </c>
      <c r="C95" s="13" t="s">
        <v>7</v>
      </c>
      <c r="D95" s="13" t="s">
        <v>264</v>
      </c>
      <c r="E95" s="13" t="s">
        <v>9</v>
      </c>
      <c r="F95" s="13" t="s">
        <v>10</v>
      </c>
      <c r="G95" s="13" t="s">
        <v>11</v>
      </c>
      <c r="H95" s="13"/>
      <c r="I95" s="13"/>
      <c r="J95" s="13" t="s">
        <v>12</v>
      </c>
      <c r="K95" s="13" t="s">
        <v>218</v>
      </c>
      <c r="L95" s="13" t="s">
        <v>52</v>
      </c>
      <c r="M95" s="13" t="s">
        <v>6</v>
      </c>
      <c r="N95" s="13" t="s">
        <v>15</v>
      </c>
      <c r="O95" s="13">
        <v>26393</v>
      </c>
      <c r="P95" s="13"/>
      <c r="Q95" s="13" t="s">
        <v>23</v>
      </c>
      <c r="R95" s="13" t="s">
        <v>265</v>
      </c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</row>
    <row r="96" spans="1:64" ht="15.75">
      <c r="A96" s="13" t="s">
        <v>650</v>
      </c>
      <c r="B96" s="13" t="s">
        <v>6</v>
      </c>
      <c r="C96" s="13" t="s">
        <v>7</v>
      </c>
      <c r="D96" s="13" t="s">
        <v>266</v>
      </c>
      <c r="E96" s="13" t="s">
        <v>9</v>
      </c>
      <c r="F96" s="13" t="s">
        <v>10</v>
      </c>
      <c r="G96" s="13" t="s">
        <v>11</v>
      </c>
      <c r="H96" s="13"/>
      <c r="I96" s="13"/>
      <c r="J96" s="13" t="s">
        <v>12</v>
      </c>
      <c r="K96" s="13" t="s">
        <v>218</v>
      </c>
      <c r="L96" s="13" t="s">
        <v>52</v>
      </c>
      <c r="M96" s="13" t="s">
        <v>6</v>
      </c>
      <c r="N96" s="13" t="s">
        <v>15</v>
      </c>
      <c r="O96" s="13">
        <v>26393</v>
      </c>
      <c r="P96" s="13"/>
      <c r="Q96" s="13" t="s">
        <v>23</v>
      </c>
      <c r="R96" s="13" t="s">
        <v>267</v>
      </c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</row>
    <row r="97" spans="1:64" ht="15.75">
      <c r="A97" s="13" t="s">
        <v>650</v>
      </c>
      <c r="B97" s="13" t="s">
        <v>6</v>
      </c>
      <c r="C97" s="13" t="s">
        <v>7</v>
      </c>
      <c r="D97" s="13" t="s">
        <v>268</v>
      </c>
      <c r="E97" s="13" t="s">
        <v>9</v>
      </c>
      <c r="F97" s="13" t="s">
        <v>10</v>
      </c>
      <c r="G97" s="13" t="s">
        <v>11</v>
      </c>
      <c r="H97" s="13"/>
      <c r="I97" s="13"/>
      <c r="J97" s="13" t="s">
        <v>12</v>
      </c>
      <c r="K97" s="13" t="s">
        <v>218</v>
      </c>
      <c r="L97" s="13" t="s">
        <v>52</v>
      </c>
      <c r="M97" s="13" t="s">
        <v>6</v>
      </c>
      <c r="N97" s="13" t="s">
        <v>15</v>
      </c>
      <c r="O97" s="13">
        <v>26253</v>
      </c>
      <c r="P97" s="13"/>
      <c r="Q97" s="13" t="s">
        <v>23</v>
      </c>
      <c r="R97" s="13" t="s">
        <v>269</v>
      </c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</row>
    <row r="98" spans="1:64" ht="15.75">
      <c r="A98" s="13" t="s">
        <v>650</v>
      </c>
      <c r="B98" s="13" t="s">
        <v>6</v>
      </c>
      <c r="C98" s="13" t="s">
        <v>7</v>
      </c>
      <c r="D98" s="13" t="s">
        <v>270</v>
      </c>
      <c r="E98" s="13" t="s">
        <v>9</v>
      </c>
      <c r="F98" s="13" t="s">
        <v>10</v>
      </c>
      <c r="G98" s="13" t="s">
        <v>11</v>
      </c>
      <c r="H98" s="13"/>
      <c r="I98" s="13"/>
      <c r="J98" s="13" t="s">
        <v>12</v>
      </c>
      <c r="K98" s="13" t="s">
        <v>218</v>
      </c>
      <c r="L98" s="13" t="s">
        <v>52</v>
      </c>
      <c r="M98" s="13" t="s">
        <v>6</v>
      </c>
      <c r="N98" s="13" t="s">
        <v>15</v>
      </c>
      <c r="O98" s="13">
        <v>26253</v>
      </c>
      <c r="P98" s="13"/>
      <c r="Q98" s="13" t="s">
        <v>23</v>
      </c>
      <c r="R98" s="13" t="s">
        <v>271</v>
      </c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</row>
    <row r="99" spans="1:64" ht="15.75">
      <c r="A99" s="13" t="s">
        <v>650</v>
      </c>
      <c r="B99" s="13" t="s">
        <v>6</v>
      </c>
      <c r="C99" s="13" t="s">
        <v>7</v>
      </c>
      <c r="D99" s="13" t="s">
        <v>272</v>
      </c>
      <c r="E99" s="13" t="s">
        <v>9</v>
      </c>
      <c r="F99" s="13" t="s">
        <v>10</v>
      </c>
      <c r="G99" s="13" t="s">
        <v>11</v>
      </c>
      <c r="H99" s="13"/>
      <c r="I99" s="13"/>
      <c r="J99" s="13" t="s">
        <v>12</v>
      </c>
      <c r="K99" s="13" t="s">
        <v>218</v>
      </c>
      <c r="L99" s="13" t="s">
        <v>52</v>
      </c>
      <c r="M99" s="13" t="s">
        <v>6</v>
      </c>
      <c r="N99" s="13" t="s">
        <v>15</v>
      </c>
      <c r="O99" s="13">
        <v>26393</v>
      </c>
      <c r="P99" s="13"/>
      <c r="Q99" s="13" t="s">
        <v>23</v>
      </c>
      <c r="R99" s="13" t="s">
        <v>273</v>
      </c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</row>
    <row r="100" spans="1:64" ht="15.75">
      <c r="A100" s="13" t="s">
        <v>650</v>
      </c>
      <c r="B100" s="13" t="s">
        <v>6</v>
      </c>
      <c r="C100" s="13" t="s">
        <v>7</v>
      </c>
      <c r="D100" s="13" t="s">
        <v>274</v>
      </c>
      <c r="E100" s="13" t="s">
        <v>9</v>
      </c>
      <c r="F100" s="13" t="s">
        <v>10</v>
      </c>
      <c r="G100" s="13" t="s">
        <v>11</v>
      </c>
      <c r="H100" s="13"/>
      <c r="I100" s="13"/>
      <c r="J100" s="13" t="s">
        <v>12</v>
      </c>
      <c r="K100" s="13" t="s">
        <v>218</v>
      </c>
      <c r="L100" s="13" t="s">
        <v>52</v>
      </c>
      <c r="M100" s="13" t="s">
        <v>6</v>
      </c>
      <c r="N100" s="13" t="s">
        <v>15</v>
      </c>
      <c r="O100" s="13">
        <v>26393</v>
      </c>
      <c r="P100" s="13"/>
      <c r="Q100" s="13" t="s">
        <v>23</v>
      </c>
      <c r="R100" s="13" t="s">
        <v>275</v>
      </c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</row>
    <row r="101" spans="1:64" ht="15.75">
      <c r="A101" s="13" t="s">
        <v>650</v>
      </c>
      <c r="B101" s="13" t="s">
        <v>6</v>
      </c>
      <c r="C101" s="13" t="s">
        <v>7</v>
      </c>
      <c r="D101" s="13" t="s">
        <v>276</v>
      </c>
      <c r="E101" s="13" t="s">
        <v>9</v>
      </c>
      <c r="F101" s="13" t="s">
        <v>10</v>
      </c>
      <c r="G101" s="13" t="s">
        <v>11</v>
      </c>
      <c r="H101" s="13"/>
      <c r="I101" s="13"/>
      <c r="J101" s="13" t="s">
        <v>12</v>
      </c>
      <c r="K101" s="13" t="s">
        <v>218</v>
      </c>
      <c r="L101" s="13" t="s">
        <v>52</v>
      </c>
      <c r="M101" s="13" t="s">
        <v>6</v>
      </c>
      <c r="N101" s="13" t="s">
        <v>15</v>
      </c>
      <c r="O101" s="13">
        <v>26393</v>
      </c>
      <c r="P101" s="13"/>
      <c r="Q101" s="13" t="s">
        <v>23</v>
      </c>
      <c r="R101" s="13" t="s">
        <v>277</v>
      </c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</row>
    <row r="102" spans="1:64" ht="15.75">
      <c r="A102" s="13" t="s">
        <v>650</v>
      </c>
      <c r="B102" s="13" t="s">
        <v>6</v>
      </c>
      <c r="C102" s="13" t="s">
        <v>7</v>
      </c>
      <c r="D102" s="13" t="s">
        <v>278</v>
      </c>
      <c r="E102" s="13" t="s">
        <v>9</v>
      </c>
      <c r="F102" s="13" t="s">
        <v>10</v>
      </c>
      <c r="G102" s="13" t="s">
        <v>11</v>
      </c>
      <c r="H102" s="13"/>
      <c r="I102" s="13"/>
      <c r="J102" s="13" t="s">
        <v>12</v>
      </c>
      <c r="K102" s="13" t="s">
        <v>218</v>
      </c>
      <c r="L102" s="13" t="s">
        <v>52</v>
      </c>
      <c r="M102" s="13" t="s">
        <v>6</v>
      </c>
      <c r="N102" s="13" t="s">
        <v>15</v>
      </c>
      <c r="O102" s="13">
        <v>26253</v>
      </c>
      <c r="P102" s="13"/>
      <c r="Q102" s="13" t="s">
        <v>23</v>
      </c>
      <c r="R102" s="13" t="s">
        <v>279</v>
      </c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</row>
    <row r="103" spans="1:64" ht="15.75">
      <c r="A103" s="13" t="s">
        <v>650</v>
      </c>
      <c r="B103" s="13" t="s">
        <v>6</v>
      </c>
      <c r="C103" s="13" t="s">
        <v>7</v>
      </c>
      <c r="D103" s="13" t="s">
        <v>280</v>
      </c>
      <c r="E103" s="13" t="s">
        <v>9</v>
      </c>
      <c r="F103" s="13" t="s">
        <v>10</v>
      </c>
      <c r="G103" s="13" t="s">
        <v>11</v>
      </c>
      <c r="H103" s="13"/>
      <c r="I103" s="13"/>
      <c r="J103" s="13" t="s">
        <v>12</v>
      </c>
      <c r="K103" s="13" t="s">
        <v>218</v>
      </c>
      <c r="L103" s="13" t="s">
        <v>52</v>
      </c>
      <c r="M103" s="13" t="s">
        <v>6</v>
      </c>
      <c r="N103" s="13" t="s">
        <v>15</v>
      </c>
      <c r="O103" s="13">
        <v>26253</v>
      </c>
      <c r="P103" s="13"/>
      <c r="Q103" s="13" t="s">
        <v>23</v>
      </c>
      <c r="R103" s="13" t="s">
        <v>281</v>
      </c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</row>
    <row r="104" spans="1:64" ht="15.75">
      <c r="A104" s="13" t="s">
        <v>650</v>
      </c>
      <c r="B104" s="13" t="s">
        <v>6</v>
      </c>
      <c r="C104" s="13" t="s">
        <v>7</v>
      </c>
      <c r="D104" s="13" t="s">
        <v>282</v>
      </c>
      <c r="E104" s="13" t="s">
        <v>9</v>
      </c>
      <c r="F104" s="13" t="s">
        <v>10</v>
      </c>
      <c r="G104" s="13" t="s">
        <v>11</v>
      </c>
      <c r="H104" s="13"/>
      <c r="I104" s="13"/>
      <c r="J104" s="13" t="s">
        <v>12</v>
      </c>
      <c r="K104" s="13" t="s">
        <v>218</v>
      </c>
      <c r="L104" s="13" t="s">
        <v>52</v>
      </c>
      <c r="M104" s="13" t="s">
        <v>6</v>
      </c>
      <c r="N104" s="13" t="s">
        <v>15</v>
      </c>
      <c r="O104" s="13">
        <v>26433</v>
      </c>
      <c r="P104" s="13"/>
      <c r="Q104" s="13" t="s">
        <v>23</v>
      </c>
      <c r="R104" s="13" t="s">
        <v>283</v>
      </c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</row>
    <row r="105" spans="1:64" ht="15.75">
      <c r="A105" s="13" t="s">
        <v>650</v>
      </c>
      <c r="B105" s="13" t="s">
        <v>6</v>
      </c>
      <c r="C105" s="13" t="s">
        <v>7</v>
      </c>
      <c r="D105" s="13" t="s">
        <v>284</v>
      </c>
      <c r="E105" s="13" t="s">
        <v>9</v>
      </c>
      <c r="F105" s="13" t="s">
        <v>10</v>
      </c>
      <c r="G105" s="13" t="s">
        <v>11</v>
      </c>
      <c r="H105" s="13"/>
      <c r="I105" s="13"/>
      <c r="J105" s="13" t="s">
        <v>12</v>
      </c>
      <c r="K105" s="13" t="s">
        <v>218</v>
      </c>
      <c r="L105" s="13" t="s">
        <v>52</v>
      </c>
      <c r="M105" s="13" t="s">
        <v>6</v>
      </c>
      <c r="N105" s="13" t="s">
        <v>15</v>
      </c>
      <c r="O105" s="13">
        <v>26253</v>
      </c>
      <c r="P105" s="13"/>
      <c r="Q105" s="13" t="s">
        <v>23</v>
      </c>
      <c r="R105" s="13" t="s">
        <v>285</v>
      </c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</row>
    <row r="106" spans="1:64" ht="15.75">
      <c r="A106" s="13" t="s">
        <v>650</v>
      </c>
      <c r="B106" s="13" t="s">
        <v>6</v>
      </c>
      <c r="C106" s="13" t="s">
        <v>7</v>
      </c>
      <c r="D106" s="13" t="s">
        <v>286</v>
      </c>
      <c r="E106" s="13" t="s">
        <v>9</v>
      </c>
      <c r="F106" s="13" t="s">
        <v>10</v>
      </c>
      <c r="G106" s="13" t="s">
        <v>11</v>
      </c>
      <c r="H106" s="13"/>
      <c r="I106" s="13"/>
      <c r="J106" s="13" t="s">
        <v>12</v>
      </c>
      <c r="K106" s="13" t="s">
        <v>287</v>
      </c>
      <c r="L106" s="13" t="s">
        <v>52</v>
      </c>
      <c r="M106" s="13" t="s">
        <v>6</v>
      </c>
      <c r="N106" s="13" t="s">
        <v>15</v>
      </c>
      <c r="O106" s="13">
        <v>28375</v>
      </c>
      <c r="P106" s="13"/>
      <c r="Q106" s="13" t="s">
        <v>23</v>
      </c>
      <c r="R106" s="13" t="s">
        <v>288</v>
      </c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</row>
    <row r="107" spans="1:64" ht="15.75">
      <c r="A107" s="13" t="s">
        <v>650</v>
      </c>
      <c r="B107" s="13" t="s">
        <v>6</v>
      </c>
      <c r="C107" s="13" t="s">
        <v>7</v>
      </c>
      <c r="D107" s="13" t="s">
        <v>289</v>
      </c>
      <c r="E107" s="13" t="s">
        <v>9</v>
      </c>
      <c r="F107" s="13" t="s">
        <v>10</v>
      </c>
      <c r="G107" s="13" t="s">
        <v>11</v>
      </c>
      <c r="H107" s="13"/>
      <c r="I107" s="13"/>
      <c r="J107" s="13" t="s">
        <v>12</v>
      </c>
      <c r="K107" s="13" t="s">
        <v>287</v>
      </c>
      <c r="L107" s="13" t="s">
        <v>52</v>
      </c>
      <c r="M107" s="13" t="s">
        <v>6</v>
      </c>
      <c r="N107" s="13" t="s">
        <v>15</v>
      </c>
      <c r="O107" s="13">
        <v>28515</v>
      </c>
      <c r="P107" s="13"/>
      <c r="Q107" s="13" t="s">
        <v>23</v>
      </c>
      <c r="R107" s="13" t="s">
        <v>290</v>
      </c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</row>
    <row r="108" spans="1:64" ht="15.75">
      <c r="A108" s="13" t="s">
        <v>650</v>
      </c>
      <c r="B108" s="13" t="s">
        <v>6</v>
      </c>
      <c r="C108" s="13" t="s">
        <v>7</v>
      </c>
      <c r="D108" s="13" t="s">
        <v>291</v>
      </c>
      <c r="E108" s="13" t="s">
        <v>9</v>
      </c>
      <c r="F108" s="13" t="s">
        <v>10</v>
      </c>
      <c r="G108" s="13" t="s">
        <v>11</v>
      </c>
      <c r="H108" s="13"/>
      <c r="I108" s="13"/>
      <c r="J108" s="13" t="s">
        <v>12</v>
      </c>
      <c r="K108" s="13" t="s">
        <v>287</v>
      </c>
      <c r="L108" s="13" t="s">
        <v>52</v>
      </c>
      <c r="M108" s="13" t="s">
        <v>6</v>
      </c>
      <c r="N108" s="13" t="s">
        <v>15</v>
      </c>
      <c r="O108" s="13">
        <v>28375</v>
      </c>
      <c r="P108" s="13"/>
      <c r="Q108" s="13" t="s">
        <v>23</v>
      </c>
      <c r="R108" s="13" t="s">
        <v>292</v>
      </c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</row>
    <row r="109" spans="1:64" ht="15.75">
      <c r="A109" s="13" t="s">
        <v>650</v>
      </c>
      <c r="B109" s="13" t="s">
        <v>6</v>
      </c>
      <c r="C109" s="13" t="s">
        <v>7</v>
      </c>
      <c r="D109" s="13" t="s">
        <v>293</v>
      </c>
      <c r="E109" s="13" t="s">
        <v>9</v>
      </c>
      <c r="F109" s="13" t="s">
        <v>10</v>
      </c>
      <c r="G109" s="13" t="s">
        <v>11</v>
      </c>
      <c r="H109" s="13"/>
      <c r="I109" s="13"/>
      <c r="J109" s="13" t="s">
        <v>12</v>
      </c>
      <c r="K109" s="13" t="s">
        <v>287</v>
      </c>
      <c r="L109" s="13" t="s">
        <v>52</v>
      </c>
      <c r="M109" s="13" t="s">
        <v>6</v>
      </c>
      <c r="N109" s="13" t="s">
        <v>15</v>
      </c>
      <c r="O109" s="13">
        <v>28375</v>
      </c>
      <c r="P109" s="13"/>
      <c r="Q109" s="13" t="s">
        <v>23</v>
      </c>
      <c r="R109" s="13" t="s">
        <v>294</v>
      </c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</row>
    <row r="110" spans="1:64" ht="15.75">
      <c r="A110" s="13" t="s">
        <v>650</v>
      </c>
      <c r="B110" s="13" t="s">
        <v>6</v>
      </c>
      <c r="C110" s="13" t="s">
        <v>7</v>
      </c>
      <c r="D110" s="13" t="s">
        <v>295</v>
      </c>
      <c r="E110" s="13" t="s">
        <v>9</v>
      </c>
      <c r="F110" s="13" t="s">
        <v>10</v>
      </c>
      <c r="G110" s="13" t="s">
        <v>11</v>
      </c>
      <c r="H110" s="13"/>
      <c r="I110" s="13"/>
      <c r="J110" s="13" t="s">
        <v>12</v>
      </c>
      <c r="K110" s="13" t="s">
        <v>287</v>
      </c>
      <c r="L110" s="13" t="s">
        <v>52</v>
      </c>
      <c r="M110" s="13" t="s">
        <v>6</v>
      </c>
      <c r="N110" s="13" t="s">
        <v>15</v>
      </c>
      <c r="O110" s="13">
        <v>28375</v>
      </c>
      <c r="P110" s="13"/>
      <c r="Q110" s="13" t="s">
        <v>23</v>
      </c>
      <c r="R110" s="13" t="s">
        <v>296</v>
      </c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</row>
    <row r="111" spans="1:64" ht="15.75">
      <c r="A111" s="13" t="s">
        <v>650</v>
      </c>
      <c r="B111" s="13" t="s">
        <v>6</v>
      </c>
      <c r="C111" s="13" t="s">
        <v>7</v>
      </c>
      <c r="D111" s="13" t="s">
        <v>297</v>
      </c>
      <c r="E111" s="13" t="s">
        <v>9</v>
      </c>
      <c r="F111" s="13" t="s">
        <v>10</v>
      </c>
      <c r="G111" s="13" t="s">
        <v>11</v>
      </c>
      <c r="H111" s="13"/>
      <c r="I111" s="13"/>
      <c r="J111" s="13" t="s">
        <v>12</v>
      </c>
      <c r="K111" s="13" t="s">
        <v>287</v>
      </c>
      <c r="L111" s="13" t="s">
        <v>52</v>
      </c>
      <c r="M111" s="13" t="s">
        <v>6</v>
      </c>
      <c r="N111" s="13" t="s">
        <v>15</v>
      </c>
      <c r="O111" s="13">
        <v>28515</v>
      </c>
      <c r="P111" s="13"/>
      <c r="Q111" s="13" t="s">
        <v>23</v>
      </c>
      <c r="R111" s="13" t="s">
        <v>298</v>
      </c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</row>
    <row r="112" spans="1:64" ht="15.75">
      <c r="A112" s="13" t="s">
        <v>650</v>
      </c>
      <c r="B112" s="13" t="s">
        <v>6</v>
      </c>
      <c r="C112" s="13" t="s">
        <v>7</v>
      </c>
      <c r="D112" s="13" t="s">
        <v>299</v>
      </c>
      <c r="E112" s="13" t="s">
        <v>9</v>
      </c>
      <c r="F112" s="13" t="s">
        <v>10</v>
      </c>
      <c r="G112" s="13" t="s">
        <v>11</v>
      </c>
      <c r="H112" s="13"/>
      <c r="I112" s="13"/>
      <c r="J112" s="13" t="s">
        <v>12</v>
      </c>
      <c r="K112" s="13" t="s">
        <v>287</v>
      </c>
      <c r="L112" s="13" t="s">
        <v>52</v>
      </c>
      <c r="M112" s="13" t="s">
        <v>6</v>
      </c>
      <c r="N112" s="13" t="s">
        <v>15</v>
      </c>
      <c r="O112" s="13">
        <v>28375</v>
      </c>
      <c r="P112" s="13"/>
      <c r="Q112" s="13" t="s">
        <v>23</v>
      </c>
      <c r="R112" s="13" t="s">
        <v>300</v>
      </c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</row>
    <row r="113" spans="1:64" ht="15.75">
      <c r="A113" s="13" t="s">
        <v>650</v>
      </c>
      <c r="B113" s="13" t="s">
        <v>6</v>
      </c>
      <c r="C113" s="13" t="s">
        <v>7</v>
      </c>
      <c r="D113" s="13" t="s">
        <v>301</v>
      </c>
      <c r="E113" s="13" t="s">
        <v>9</v>
      </c>
      <c r="F113" s="13" t="s">
        <v>10</v>
      </c>
      <c r="G113" s="13" t="s">
        <v>11</v>
      </c>
      <c r="H113" s="13"/>
      <c r="I113" s="13"/>
      <c r="J113" s="13" t="s">
        <v>12</v>
      </c>
      <c r="K113" s="13" t="s">
        <v>287</v>
      </c>
      <c r="L113" s="13" t="s">
        <v>52</v>
      </c>
      <c r="M113" s="13" t="s">
        <v>6</v>
      </c>
      <c r="N113" s="13" t="s">
        <v>15</v>
      </c>
      <c r="O113" s="13">
        <v>28515</v>
      </c>
      <c r="P113" s="13"/>
      <c r="Q113" s="13" t="s">
        <v>23</v>
      </c>
      <c r="R113" s="13" t="s">
        <v>302</v>
      </c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</row>
    <row r="114" spans="1:64" ht="15.75">
      <c r="A114" s="13" t="s">
        <v>650</v>
      </c>
      <c r="B114" s="13" t="s">
        <v>6</v>
      </c>
      <c r="C114" s="13" t="s">
        <v>7</v>
      </c>
      <c r="D114" s="13" t="s">
        <v>307</v>
      </c>
      <c r="E114" s="13" t="s">
        <v>9</v>
      </c>
      <c r="F114" s="13" t="s">
        <v>10</v>
      </c>
      <c r="G114" s="13" t="s">
        <v>11</v>
      </c>
      <c r="H114" s="13"/>
      <c r="I114" s="13"/>
      <c r="J114" s="13" t="s">
        <v>12</v>
      </c>
      <c r="K114" s="13" t="s">
        <v>6</v>
      </c>
      <c r="L114" s="13" t="s">
        <v>308</v>
      </c>
      <c r="M114" s="13" t="s">
        <v>6</v>
      </c>
      <c r="N114" s="13" t="s">
        <v>15</v>
      </c>
      <c r="O114" s="13">
        <v>21333</v>
      </c>
      <c r="P114" s="13"/>
      <c r="Q114" s="13" t="s">
        <v>23</v>
      </c>
      <c r="R114" s="13" t="s">
        <v>309</v>
      </c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</row>
    <row r="115" spans="1:64" ht="15.75">
      <c r="A115" s="13" t="s">
        <v>650</v>
      </c>
      <c r="B115" s="13" t="s">
        <v>6</v>
      </c>
      <c r="C115" s="13" t="s">
        <v>7</v>
      </c>
      <c r="D115" s="13" t="s">
        <v>310</v>
      </c>
      <c r="E115" s="13" t="s">
        <v>20</v>
      </c>
      <c r="F115" s="13" t="s">
        <v>10</v>
      </c>
      <c r="G115" s="13" t="s">
        <v>11</v>
      </c>
      <c r="H115" s="13"/>
      <c r="I115" s="13"/>
      <c r="J115" s="13" t="s">
        <v>12</v>
      </c>
      <c r="K115" s="13" t="s">
        <v>311</v>
      </c>
      <c r="L115" s="13" t="s">
        <v>84</v>
      </c>
      <c r="M115" s="13" t="s">
        <v>6</v>
      </c>
      <c r="N115" s="13" t="s">
        <v>15</v>
      </c>
      <c r="O115" s="13">
        <v>26267</v>
      </c>
      <c r="P115" s="13"/>
      <c r="Q115" s="13" t="s">
        <v>23</v>
      </c>
      <c r="R115" s="13" t="s">
        <v>312</v>
      </c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</row>
    <row r="116" spans="1:64" ht="15.75">
      <c r="A116" s="13" t="s">
        <v>650</v>
      </c>
      <c r="B116" s="13" t="s">
        <v>6</v>
      </c>
      <c r="C116" s="13" t="s">
        <v>7</v>
      </c>
      <c r="D116" s="13" t="s">
        <v>313</v>
      </c>
      <c r="E116" s="13" t="s">
        <v>20</v>
      </c>
      <c r="F116" s="13" t="s">
        <v>10</v>
      </c>
      <c r="G116" s="13" t="s">
        <v>11</v>
      </c>
      <c r="H116" s="13"/>
      <c r="I116" s="13"/>
      <c r="J116" s="13" t="s">
        <v>12</v>
      </c>
      <c r="K116" s="13" t="s">
        <v>311</v>
      </c>
      <c r="L116" s="13" t="s">
        <v>84</v>
      </c>
      <c r="M116" s="13" t="s">
        <v>6</v>
      </c>
      <c r="N116" s="13" t="s">
        <v>15</v>
      </c>
      <c r="O116" s="13">
        <v>26075</v>
      </c>
      <c r="P116" s="13"/>
      <c r="Q116" s="13" t="s">
        <v>23</v>
      </c>
      <c r="R116" s="13" t="s">
        <v>314</v>
      </c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</row>
    <row r="117" spans="1:64" ht="15.75">
      <c r="A117" s="13" t="s">
        <v>650</v>
      </c>
      <c r="B117" s="13" t="s">
        <v>6</v>
      </c>
      <c r="C117" s="13" t="s">
        <v>7</v>
      </c>
      <c r="D117" s="13" t="s">
        <v>315</v>
      </c>
      <c r="E117" s="13" t="s">
        <v>20</v>
      </c>
      <c r="F117" s="13" t="s">
        <v>10</v>
      </c>
      <c r="G117" s="13" t="s">
        <v>11</v>
      </c>
      <c r="H117" s="13"/>
      <c r="I117" s="13"/>
      <c r="J117" s="13" t="s">
        <v>12</v>
      </c>
      <c r="K117" s="13" t="s">
        <v>311</v>
      </c>
      <c r="L117" s="13" t="s">
        <v>84</v>
      </c>
      <c r="M117" s="13" t="s">
        <v>6</v>
      </c>
      <c r="N117" s="13" t="s">
        <v>15</v>
      </c>
      <c r="O117" s="13">
        <v>26129</v>
      </c>
      <c r="P117" s="13"/>
      <c r="Q117" s="13" t="s">
        <v>23</v>
      </c>
      <c r="R117" s="13" t="s">
        <v>316</v>
      </c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</row>
    <row r="118" spans="1:64" ht="15.75">
      <c r="A118" s="13" t="s">
        <v>650</v>
      </c>
      <c r="B118" s="13" t="s">
        <v>6</v>
      </c>
      <c r="C118" s="13" t="s">
        <v>7</v>
      </c>
      <c r="D118" s="13" t="s">
        <v>317</v>
      </c>
      <c r="E118" s="13" t="s">
        <v>20</v>
      </c>
      <c r="F118" s="13" t="s">
        <v>10</v>
      </c>
      <c r="G118" s="13" t="s">
        <v>11</v>
      </c>
      <c r="H118" s="13"/>
      <c r="I118" s="13"/>
      <c r="J118" s="13" t="s">
        <v>12</v>
      </c>
      <c r="K118" s="13" t="s">
        <v>311</v>
      </c>
      <c r="L118" s="13" t="s">
        <v>84</v>
      </c>
      <c r="M118" s="13" t="s">
        <v>6</v>
      </c>
      <c r="N118" s="13" t="s">
        <v>15</v>
      </c>
      <c r="O118" s="13">
        <v>26122</v>
      </c>
      <c r="P118" s="13"/>
      <c r="Q118" s="13" t="s">
        <v>23</v>
      </c>
      <c r="R118" s="13" t="s">
        <v>318</v>
      </c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</row>
    <row r="119" spans="1:64" ht="15.75">
      <c r="A119" s="13" t="s">
        <v>650</v>
      </c>
      <c r="B119" s="13" t="s">
        <v>6</v>
      </c>
      <c r="C119" s="13" t="s">
        <v>7</v>
      </c>
      <c r="D119" s="13" t="s">
        <v>319</v>
      </c>
      <c r="E119" s="13" t="s">
        <v>20</v>
      </c>
      <c r="F119" s="13" t="s">
        <v>10</v>
      </c>
      <c r="G119" s="13" t="s">
        <v>11</v>
      </c>
      <c r="H119" s="13"/>
      <c r="I119" s="13"/>
      <c r="J119" s="13" t="s">
        <v>12</v>
      </c>
      <c r="K119" s="13" t="s">
        <v>311</v>
      </c>
      <c r="L119" s="13" t="s">
        <v>84</v>
      </c>
      <c r="M119" s="13" t="s">
        <v>6</v>
      </c>
      <c r="N119" s="13" t="s">
        <v>15</v>
      </c>
      <c r="O119" s="13">
        <v>26064</v>
      </c>
      <c r="P119" s="13"/>
      <c r="Q119" s="13" t="s">
        <v>23</v>
      </c>
      <c r="R119" s="13" t="s">
        <v>320</v>
      </c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</row>
    <row r="120" spans="1:64" ht="15.75">
      <c r="A120" s="13" t="s">
        <v>650</v>
      </c>
      <c r="B120" s="13" t="s">
        <v>6</v>
      </c>
      <c r="C120" s="13" t="s">
        <v>7</v>
      </c>
      <c r="D120" s="13" t="s">
        <v>321</v>
      </c>
      <c r="E120" s="13" t="s">
        <v>20</v>
      </c>
      <c r="F120" s="13" t="s">
        <v>10</v>
      </c>
      <c r="G120" s="13" t="s">
        <v>11</v>
      </c>
      <c r="H120" s="13"/>
      <c r="I120" s="13"/>
      <c r="J120" s="13" t="s">
        <v>12</v>
      </c>
      <c r="K120" s="13" t="s">
        <v>311</v>
      </c>
      <c r="L120" s="13" t="s">
        <v>84</v>
      </c>
      <c r="M120" s="13" t="s">
        <v>6</v>
      </c>
      <c r="N120" s="13" t="s">
        <v>15</v>
      </c>
      <c r="O120" s="13">
        <v>26120</v>
      </c>
      <c r="P120" s="13"/>
      <c r="Q120" s="13" t="s">
        <v>23</v>
      </c>
      <c r="R120" s="13" t="s">
        <v>322</v>
      </c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</row>
    <row r="121" spans="1:64" ht="15.75">
      <c r="A121" s="13" t="s">
        <v>650</v>
      </c>
      <c r="B121" s="13" t="s">
        <v>6</v>
      </c>
      <c r="C121" s="13" t="s">
        <v>7</v>
      </c>
      <c r="D121" s="13" t="s">
        <v>323</v>
      </c>
      <c r="E121" s="13" t="s">
        <v>20</v>
      </c>
      <c r="F121" s="13" t="s">
        <v>10</v>
      </c>
      <c r="G121" s="13" t="s">
        <v>11</v>
      </c>
      <c r="H121" s="13"/>
      <c r="I121" s="13"/>
      <c r="J121" s="13" t="s">
        <v>12</v>
      </c>
      <c r="K121" s="13" t="s">
        <v>324</v>
      </c>
      <c r="L121" s="13" t="s">
        <v>59</v>
      </c>
      <c r="M121" s="13" t="s">
        <v>6</v>
      </c>
      <c r="N121" s="13" t="s">
        <v>15</v>
      </c>
      <c r="O121" s="13">
        <v>18895</v>
      </c>
      <c r="P121" s="13"/>
      <c r="Q121" s="13" t="s">
        <v>23</v>
      </c>
      <c r="R121" s="13" t="s">
        <v>325</v>
      </c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</row>
    <row r="122" spans="1:64" ht="15.75">
      <c r="A122" s="13" t="s">
        <v>650</v>
      </c>
      <c r="B122" s="13" t="s">
        <v>6</v>
      </c>
      <c r="C122" s="13" t="s">
        <v>7</v>
      </c>
      <c r="D122" s="13" t="s">
        <v>326</v>
      </c>
      <c r="E122" s="13" t="s">
        <v>20</v>
      </c>
      <c r="F122" s="13" t="s">
        <v>10</v>
      </c>
      <c r="G122" s="13" t="s">
        <v>11</v>
      </c>
      <c r="H122" s="13"/>
      <c r="I122" s="13"/>
      <c r="J122" s="13" t="s">
        <v>12</v>
      </c>
      <c r="K122" s="13" t="s">
        <v>327</v>
      </c>
      <c r="L122" s="13" t="s">
        <v>327</v>
      </c>
      <c r="M122" s="13" t="s">
        <v>6</v>
      </c>
      <c r="N122" s="13" t="s">
        <v>15</v>
      </c>
      <c r="O122" s="13">
        <v>18776</v>
      </c>
      <c r="P122" s="13"/>
      <c r="Q122" s="13" t="s">
        <v>23</v>
      </c>
      <c r="R122" s="13" t="s">
        <v>328</v>
      </c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 t="s">
        <v>84</v>
      </c>
      <c r="BJ122" s="13"/>
      <c r="BK122" s="13"/>
      <c r="BL122" s="13"/>
    </row>
    <row r="123" spans="1:64" ht="15.75">
      <c r="A123" s="13" t="s">
        <v>650</v>
      </c>
      <c r="B123" s="13" t="s">
        <v>6</v>
      </c>
      <c r="C123" s="13" t="s">
        <v>7</v>
      </c>
      <c r="D123" s="13" t="s">
        <v>329</v>
      </c>
      <c r="E123" s="13" t="s">
        <v>9</v>
      </c>
      <c r="F123" s="13" t="s">
        <v>10</v>
      </c>
      <c r="G123" s="13" t="s">
        <v>11</v>
      </c>
      <c r="H123" s="13"/>
      <c r="I123" s="13"/>
      <c r="J123" s="13" t="s">
        <v>12</v>
      </c>
      <c r="K123" s="13" t="s">
        <v>330</v>
      </c>
      <c r="L123" s="13" t="s">
        <v>63</v>
      </c>
      <c r="M123" s="13" t="s">
        <v>6</v>
      </c>
      <c r="N123" s="13" t="s">
        <v>15</v>
      </c>
      <c r="O123" s="13">
        <v>14799</v>
      </c>
      <c r="P123" s="13"/>
      <c r="Q123" s="13" t="s">
        <v>23</v>
      </c>
      <c r="R123" s="13" t="s">
        <v>331</v>
      </c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</row>
    <row r="124" spans="1:64" ht="15.75">
      <c r="A124" s="13" t="s">
        <v>650</v>
      </c>
      <c r="B124" s="13" t="s">
        <v>6</v>
      </c>
      <c r="C124" s="13" t="s">
        <v>7</v>
      </c>
      <c r="D124" s="13" t="s">
        <v>332</v>
      </c>
      <c r="E124" s="13" t="s">
        <v>82</v>
      </c>
      <c r="F124" s="13" t="s">
        <v>10</v>
      </c>
      <c r="G124" s="13" t="s">
        <v>11</v>
      </c>
      <c r="H124" s="13"/>
      <c r="I124" s="13"/>
      <c r="J124" s="13" t="s">
        <v>12</v>
      </c>
      <c r="K124" s="13" t="s">
        <v>330</v>
      </c>
      <c r="L124" s="13" t="s">
        <v>63</v>
      </c>
      <c r="M124" s="13" t="s">
        <v>6</v>
      </c>
      <c r="N124" s="13" t="s">
        <v>15</v>
      </c>
      <c r="O124" s="13">
        <v>31439</v>
      </c>
      <c r="P124" s="13"/>
      <c r="Q124" s="13" t="s">
        <v>85</v>
      </c>
      <c r="R124" s="13" t="s">
        <v>6</v>
      </c>
      <c r="S124" s="13"/>
      <c r="T124" s="13"/>
      <c r="U124" s="13"/>
      <c r="V124" s="13"/>
      <c r="W124" s="13"/>
      <c r="X124" s="13">
        <v>51</v>
      </c>
      <c r="Y124" s="13"/>
      <c r="Z124" s="13"/>
      <c r="AA124" s="13">
        <v>8</v>
      </c>
      <c r="AB124" s="13">
        <v>8</v>
      </c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</row>
    <row r="125" spans="1:64" ht="15.75">
      <c r="A125" s="13" t="s">
        <v>650</v>
      </c>
      <c r="B125" s="13" t="s">
        <v>6</v>
      </c>
      <c r="C125" s="13" t="s">
        <v>7</v>
      </c>
      <c r="D125" s="13" t="s">
        <v>333</v>
      </c>
      <c r="E125" s="13" t="s">
        <v>82</v>
      </c>
      <c r="F125" s="13" t="s">
        <v>10</v>
      </c>
      <c r="G125" s="13" t="s">
        <v>11</v>
      </c>
      <c r="H125" s="13"/>
      <c r="I125" s="13"/>
      <c r="J125" s="13" t="s">
        <v>12</v>
      </c>
      <c r="K125" s="13" t="s">
        <v>330</v>
      </c>
      <c r="L125" s="13" t="s">
        <v>63</v>
      </c>
      <c r="M125" s="13" t="s">
        <v>6</v>
      </c>
      <c r="N125" s="13" t="s">
        <v>15</v>
      </c>
      <c r="O125" s="13">
        <v>13348</v>
      </c>
      <c r="P125" s="13"/>
      <c r="Q125" s="13" t="s">
        <v>85</v>
      </c>
      <c r="R125" s="13" t="s">
        <v>6</v>
      </c>
      <c r="S125" s="13"/>
      <c r="T125" s="13"/>
      <c r="U125" s="13"/>
      <c r="V125" s="13"/>
      <c r="W125" s="13"/>
      <c r="X125" s="13">
        <v>56</v>
      </c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</row>
    <row r="126" spans="1:64" ht="15.75">
      <c r="A126" s="13" t="s">
        <v>650</v>
      </c>
      <c r="B126" s="13" t="s">
        <v>6</v>
      </c>
      <c r="C126" s="13" t="s">
        <v>7</v>
      </c>
      <c r="D126" s="13" t="s">
        <v>334</v>
      </c>
      <c r="E126" s="13" t="s">
        <v>9</v>
      </c>
      <c r="F126" s="13" t="s">
        <v>10</v>
      </c>
      <c r="G126" s="13" t="s">
        <v>11</v>
      </c>
      <c r="H126" s="13"/>
      <c r="I126" s="13"/>
      <c r="J126" s="13" t="s">
        <v>12</v>
      </c>
      <c r="K126" s="13" t="s">
        <v>330</v>
      </c>
      <c r="L126" s="13" t="s">
        <v>63</v>
      </c>
      <c r="M126" s="13" t="s">
        <v>6</v>
      </c>
      <c r="N126" s="13" t="s">
        <v>15</v>
      </c>
      <c r="O126" s="13">
        <v>13403</v>
      </c>
      <c r="P126" s="13"/>
      <c r="Q126" s="13" t="s">
        <v>23</v>
      </c>
      <c r="R126" s="13" t="s">
        <v>335</v>
      </c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</row>
    <row r="127" spans="1:64" ht="15.75">
      <c r="A127" s="13" t="s">
        <v>650</v>
      </c>
      <c r="B127" s="13" t="s">
        <v>6</v>
      </c>
      <c r="C127" s="13" t="s">
        <v>7</v>
      </c>
      <c r="D127" s="13" t="s">
        <v>336</v>
      </c>
      <c r="E127" s="13" t="s">
        <v>9</v>
      </c>
      <c r="F127" s="13" t="s">
        <v>10</v>
      </c>
      <c r="G127" s="13" t="s">
        <v>11</v>
      </c>
      <c r="H127" s="13"/>
      <c r="I127" s="13"/>
      <c r="J127" s="13" t="s">
        <v>12</v>
      </c>
      <c r="K127" s="13" t="s">
        <v>330</v>
      </c>
      <c r="L127" s="13" t="s">
        <v>63</v>
      </c>
      <c r="M127" s="13" t="s">
        <v>6</v>
      </c>
      <c r="N127" s="13" t="s">
        <v>15</v>
      </c>
      <c r="O127" s="13">
        <v>21789</v>
      </c>
      <c r="P127" s="13"/>
      <c r="Q127" s="13" t="s">
        <v>23</v>
      </c>
      <c r="R127" s="13" t="s">
        <v>337</v>
      </c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</row>
    <row r="128" spans="1:64" ht="15.75">
      <c r="A128" s="13" t="s">
        <v>650</v>
      </c>
      <c r="B128" s="13" t="s">
        <v>6</v>
      </c>
      <c r="C128" s="13" t="s">
        <v>7</v>
      </c>
      <c r="D128" s="13" t="s">
        <v>338</v>
      </c>
      <c r="E128" s="13" t="s">
        <v>20</v>
      </c>
      <c r="F128" s="13" t="s">
        <v>10</v>
      </c>
      <c r="G128" s="13" t="s">
        <v>11</v>
      </c>
      <c r="H128" s="13"/>
      <c r="I128" s="13"/>
      <c r="J128" s="13" t="s">
        <v>12</v>
      </c>
      <c r="K128" s="13" t="s">
        <v>324</v>
      </c>
      <c r="L128" s="13" t="s">
        <v>59</v>
      </c>
      <c r="M128" s="13" t="s">
        <v>6</v>
      </c>
      <c r="N128" s="13" t="s">
        <v>15</v>
      </c>
      <c r="O128" s="13">
        <v>18808</v>
      </c>
      <c r="P128" s="13"/>
      <c r="Q128" s="13" t="s">
        <v>23</v>
      </c>
      <c r="R128" s="13" t="s">
        <v>339</v>
      </c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</row>
    <row r="129" spans="1:64" ht="15.75">
      <c r="A129" s="13" t="s">
        <v>650</v>
      </c>
      <c r="B129" s="13" t="s">
        <v>6</v>
      </c>
      <c r="C129" s="13" t="s">
        <v>7</v>
      </c>
      <c r="D129" s="13" t="s">
        <v>340</v>
      </c>
      <c r="E129" s="13" t="s">
        <v>20</v>
      </c>
      <c r="F129" s="13" t="s">
        <v>10</v>
      </c>
      <c r="G129" s="13" t="s">
        <v>11</v>
      </c>
      <c r="H129" s="13"/>
      <c r="I129" s="13"/>
      <c r="J129" s="13" t="s">
        <v>12</v>
      </c>
      <c r="K129" s="13" t="s">
        <v>324</v>
      </c>
      <c r="L129" s="13" t="s">
        <v>59</v>
      </c>
      <c r="M129" s="13" t="s">
        <v>6</v>
      </c>
      <c r="N129" s="13" t="s">
        <v>15</v>
      </c>
      <c r="O129" s="13">
        <v>18782</v>
      </c>
      <c r="P129" s="13"/>
      <c r="Q129" s="13" t="s">
        <v>23</v>
      </c>
      <c r="R129" s="13" t="s">
        <v>341</v>
      </c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</row>
    <row r="130" spans="1:64" ht="15.75">
      <c r="A130" s="13" t="s">
        <v>650</v>
      </c>
      <c r="B130" s="13" t="s">
        <v>6</v>
      </c>
      <c r="C130" s="13" t="s">
        <v>7</v>
      </c>
      <c r="D130" s="13" t="s">
        <v>342</v>
      </c>
      <c r="E130" s="13" t="s">
        <v>9</v>
      </c>
      <c r="F130" s="13" t="s">
        <v>10</v>
      </c>
      <c r="G130" s="13" t="s">
        <v>11</v>
      </c>
      <c r="H130" s="13"/>
      <c r="I130" s="13"/>
      <c r="J130" s="13" t="s">
        <v>12</v>
      </c>
      <c r="K130" s="13" t="s">
        <v>343</v>
      </c>
      <c r="L130" s="13" t="s">
        <v>144</v>
      </c>
      <c r="M130" s="13" t="s">
        <v>6</v>
      </c>
      <c r="N130" s="13" t="s">
        <v>15</v>
      </c>
      <c r="O130" s="13">
        <v>11452</v>
      </c>
      <c r="P130" s="13"/>
      <c r="Q130" s="13" t="s">
        <v>23</v>
      </c>
      <c r="R130" s="13" t="s">
        <v>344</v>
      </c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</row>
    <row r="131" spans="1:64" ht="15.75">
      <c r="A131" s="13" t="s">
        <v>650</v>
      </c>
      <c r="B131" s="13" t="s">
        <v>6</v>
      </c>
      <c r="C131" s="13" t="s">
        <v>7</v>
      </c>
      <c r="D131" s="13" t="s">
        <v>345</v>
      </c>
      <c r="E131" s="13" t="s">
        <v>20</v>
      </c>
      <c r="F131" s="13" t="s">
        <v>10</v>
      </c>
      <c r="G131" s="13" t="s">
        <v>11</v>
      </c>
      <c r="H131" s="13"/>
      <c r="I131" s="13"/>
      <c r="J131" s="13" t="s">
        <v>12</v>
      </c>
      <c r="K131" s="13" t="s">
        <v>346</v>
      </c>
      <c r="L131" s="13" t="s">
        <v>346</v>
      </c>
      <c r="M131" s="13" t="s">
        <v>6</v>
      </c>
      <c r="N131" s="13" t="s">
        <v>15</v>
      </c>
      <c r="O131" s="13">
        <v>18842</v>
      </c>
      <c r="P131" s="13"/>
      <c r="Q131" s="13" t="s">
        <v>23</v>
      </c>
      <c r="R131" s="13" t="s">
        <v>347</v>
      </c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</row>
    <row r="132" spans="1:64" ht="15.75">
      <c r="A132" s="13" t="s">
        <v>650</v>
      </c>
      <c r="B132" s="13" t="s">
        <v>6</v>
      </c>
      <c r="C132" s="13" t="s">
        <v>7</v>
      </c>
      <c r="D132" s="13" t="s">
        <v>348</v>
      </c>
      <c r="E132" s="13" t="s">
        <v>20</v>
      </c>
      <c r="F132" s="13" t="s">
        <v>10</v>
      </c>
      <c r="G132" s="13" t="s">
        <v>11</v>
      </c>
      <c r="H132" s="13"/>
      <c r="I132" s="13"/>
      <c r="J132" s="13" t="s">
        <v>12</v>
      </c>
      <c r="K132" s="13" t="s">
        <v>346</v>
      </c>
      <c r="L132" s="13" t="s">
        <v>346</v>
      </c>
      <c r="M132" s="13" t="s">
        <v>6</v>
      </c>
      <c r="N132" s="13" t="s">
        <v>15</v>
      </c>
      <c r="O132" s="13">
        <v>18782</v>
      </c>
      <c r="P132" s="13"/>
      <c r="Q132" s="13" t="s">
        <v>23</v>
      </c>
      <c r="R132" s="13" t="s">
        <v>349</v>
      </c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</row>
    <row r="133" spans="1:64" ht="15.75">
      <c r="A133" s="13" t="s">
        <v>650</v>
      </c>
      <c r="B133" s="13" t="s">
        <v>6</v>
      </c>
      <c r="C133" s="13" t="s">
        <v>7</v>
      </c>
      <c r="D133" s="13" t="s">
        <v>350</v>
      </c>
      <c r="E133" s="13" t="s">
        <v>20</v>
      </c>
      <c r="F133" s="13" t="s">
        <v>10</v>
      </c>
      <c r="G133" s="13" t="s">
        <v>11</v>
      </c>
      <c r="H133" s="13"/>
      <c r="I133" s="13"/>
      <c r="J133" s="13" t="s">
        <v>12</v>
      </c>
      <c r="K133" s="13" t="s">
        <v>346</v>
      </c>
      <c r="L133" s="13" t="s">
        <v>346</v>
      </c>
      <c r="M133" s="13" t="s">
        <v>6</v>
      </c>
      <c r="N133" s="13" t="s">
        <v>15</v>
      </c>
      <c r="O133" s="13">
        <v>18722</v>
      </c>
      <c r="P133" s="13"/>
      <c r="Q133" s="13" t="s">
        <v>23</v>
      </c>
      <c r="R133" s="13" t="s">
        <v>351</v>
      </c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</row>
    <row r="134" spans="1:64" ht="15.75">
      <c r="A134" s="13" t="s">
        <v>650</v>
      </c>
      <c r="B134" s="13" t="s">
        <v>6</v>
      </c>
      <c r="C134" s="13" t="s">
        <v>7</v>
      </c>
      <c r="D134" s="13" t="s">
        <v>352</v>
      </c>
      <c r="E134" s="13" t="s">
        <v>20</v>
      </c>
      <c r="F134" s="13" t="s">
        <v>10</v>
      </c>
      <c r="G134" s="13" t="s">
        <v>11</v>
      </c>
      <c r="H134" s="13"/>
      <c r="I134" s="13"/>
      <c r="J134" s="13" t="s">
        <v>12</v>
      </c>
      <c r="K134" s="13" t="s">
        <v>6</v>
      </c>
      <c r="L134" s="13" t="s">
        <v>63</v>
      </c>
      <c r="M134" s="13" t="s">
        <v>6</v>
      </c>
      <c r="N134" s="13" t="s">
        <v>15</v>
      </c>
      <c r="O134" s="13">
        <v>22167</v>
      </c>
      <c r="P134" s="13"/>
      <c r="Q134" s="13" t="s">
        <v>23</v>
      </c>
      <c r="R134" s="13" t="s">
        <v>353</v>
      </c>
      <c r="S134" s="13" t="s">
        <v>354</v>
      </c>
      <c r="T134" s="13" t="s">
        <v>355</v>
      </c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</row>
    <row r="135" spans="1:64" ht="15.75">
      <c r="A135" s="13" t="s">
        <v>650</v>
      </c>
      <c r="B135" s="13" t="s">
        <v>6</v>
      </c>
      <c r="C135" s="13" t="s">
        <v>7</v>
      </c>
      <c r="D135" s="13" t="s">
        <v>356</v>
      </c>
      <c r="E135" s="13" t="s">
        <v>20</v>
      </c>
      <c r="F135" s="13" t="s">
        <v>10</v>
      </c>
      <c r="G135" s="13" t="s">
        <v>11</v>
      </c>
      <c r="H135" s="13"/>
      <c r="I135" s="13"/>
      <c r="J135" s="13" t="s">
        <v>12</v>
      </c>
      <c r="K135" s="13" t="s">
        <v>6</v>
      </c>
      <c r="L135" s="13" t="s">
        <v>63</v>
      </c>
      <c r="M135" s="13" t="s">
        <v>6</v>
      </c>
      <c r="N135" s="13" t="s">
        <v>15</v>
      </c>
      <c r="O135" s="13">
        <v>22167</v>
      </c>
      <c r="P135" s="13"/>
      <c r="Q135" s="13" t="s">
        <v>23</v>
      </c>
      <c r="R135" s="13" t="s">
        <v>357</v>
      </c>
      <c r="S135" s="13" t="s">
        <v>358</v>
      </c>
      <c r="T135" s="13" t="s">
        <v>359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</row>
    <row r="136" spans="1:64" ht="15.75">
      <c r="A136" s="13" t="s">
        <v>650</v>
      </c>
      <c r="B136" s="13" t="s">
        <v>6</v>
      </c>
      <c r="C136" s="13" t="s">
        <v>7</v>
      </c>
      <c r="D136" s="13" t="s">
        <v>360</v>
      </c>
      <c r="E136" s="13" t="s">
        <v>20</v>
      </c>
      <c r="F136" s="13" t="s">
        <v>10</v>
      </c>
      <c r="G136" s="13" t="s">
        <v>11</v>
      </c>
      <c r="H136" s="13"/>
      <c r="I136" s="13"/>
      <c r="J136" s="13" t="s">
        <v>12</v>
      </c>
      <c r="K136" s="13" t="s">
        <v>6</v>
      </c>
      <c r="L136" s="13" t="s">
        <v>63</v>
      </c>
      <c r="M136" s="13" t="s">
        <v>6</v>
      </c>
      <c r="N136" s="13" t="s">
        <v>15</v>
      </c>
      <c r="O136" s="13">
        <v>22242</v>
      </c>
      <c r="P136" s="13"/>
      <c r="Q136" s="13" t="s">
        <v>23</v>
      </c>
      <c r="R136" s="13" t="s">
        <v>361</v>
      </c>
      <c r="S136" s="13" t="s">
        <v>362</v>
      </c>
      <c r="T136" s="13" t="s">
        <v>363</v>
      </c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</row>
    <row r="137" spans="1:64" ht="15.75">
      <c r="A137" s="13" t="s">
        <v>650</v>
      </c>
      <c r="B137" s="13" t="s">
        <v>6</v>
      </c>
      <c r="C137" s="13" t="s">
        <v>7</v>
      </c>
      <c r="D137" s="13" t="s">
        <v>364</v>
      </c>
      <c r="E137" s="13" t="s">
        <v>9</v>
      </c>
      <c r="F137" s="13" t="s">
        <v>10</v>
      </c>
      <c r="G137" s="13" t="s">
        <v>11</v>
      </c>
      <c r="H137" s="13"/>
      <c r="I137" s="13"/>
      <c r="J137" s="13" t="s">
        <v>12</v>
      </c>
      <c r="K137" s="13" t="s">
        <v>6</v>
      </c>
      <c r="L137" s="13" t="s">
        <v>40</v>
      </c>
      <c r="M137" s="13" t="s">
        <v>6</v>
      </c>
      <c r="N137" s="13" t="s">
        <v>41</v>
      </c>
      <c r="O137" s="13">
        <v>28224</v>
      </c>
      <c r="P137" s="13"/>
      <c r="Q137" s="13" t="s">
        <v>23</v>
      </c>
      <c r="R137" s="13" t="s">
        <v>365</v>
      </c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</row>
    <row r="138" spans="1:64" ht="15.75">
      <c r="A138" s="13" t="s">
        <v>650</v>
      </c>
      <c r="B138" s="13" t="s">
        <v>6</v>
      </c>
      <c r="C138" s="13" t="s">
        <v>7</v>
      </c>
      <c r="D138" s="13" t="s">
        <v>366</v>
      </c>
      <c r="E138" s="13" t="s">
        <v>20</v>
      </c>
      <c r="F138" s="13" t="s">
        <v>10</v>
      </c>
      <c r="G138" s="13" t="s">
        <v>11</v>
      </c>
      <c r="H138" s="13"/>
      <c r="I138" s="13"/>
      <c r="J138" s="13" t="s">
        <v>12</v>
      </c>
      <c r="K138" s="13" t="s">
        <v>6</v>
      </c>
      <c r="L138" s="13" t="s">
        <v>63</v>
      </c>
      <c r="M138" s="13" t="s">
        <v>6</v>
      </c>
      <c r="N138" s="13" t="s">
        <v>15</v>
      </c>
      <c r="O138" s="13">
        <v>21204</v>
      </c>
      <c r="P138" s="13"/>
      <c r="Q138" s="13" t="s">
        <v>23</v>
      </c>
      <c r="R138" s="13" t="s">
        <v>367</v>
      </c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</row>
    <row r="139" spans="1:64" ht="15.75">
      <c r="A139" s="13" t="s">
        <v>650</v>
      </c>
      <c r="B139" s="13" t="s">
        <v>6</v>
      </c>
      <c r="C139" s="13" t="s">
        <v>7</v>
      </c>
      <c r="D139" s="13" t="s">
        <v>368</v>
      </c>
      <c r="E139" s="13" t="s">
        <v>20</v>
      </c>
      <c r="F139" s="13" t="s">
        <v>10</v>
      </c>
      <c r="G139" s="13" t="s">
        <v>11</v>
      </c>
      <c r="H139" s="13"/>
      <c r="I139" s="13"/>
      <c r="J139" s="13" t="s">
        <v>12</v>
      </c>
      <c r="K139" s="13" t="s">
        <v>6</v>
      </c>
      <c r="L139" s="13" t="s">
        <v>63</v>
      </c>
      <c r="M139" s="13" t="s">
        <v>6</v>
      </c>
      <c r="N139" s="13" t="s">
        <v>15</v>
      </c>
      <c r="O139" s="13">
        <v>21224</v>
      </c>
      <c r="P139" s="13"/>
      <c r="Q139" s="13" t="s">
        <v>23</v>
      </c>
      <c r="R139" s="13" t="s">
        <v>369</v>
      </c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</row>
    <row r="140" spans="1:64" ht="15.75">
      <c r="A140" s="13" t="s">
        <v>650</v>
      </c>
      <c r="B140" s="13" t="s">
        <v>6</v>
      </c>
      <c r="C140" s="13" t="s">
        <v>7</v>
      </c>
      <c r="D140" s="13" t="s">
        <v>370</v>
      </c>
      <c r="E140" s="13" t="s">
        <v>9</v>
      </c>
      <c r="F140" s="13" t="s">
        <v>10</v>
      </c>
      <c r="G140" s="13" t="s">
        <v>11</v>
      </c>
      <c r="H140" s="13"/>
      <c r="I140" s="13"/>
      <c r="J140" s="13" t="s">
        <v>12</v>
      </c>
      <c r="K140" s="13" t="s">
        <v>6</v>
      </c>
      <c r="L140" s="13" t="s">
        <v>75</v>
      </c>
      <c r="M140" s="13" t="s">
        <v>6</v>
      </c>
      <c r="N140" s="13" t="s">
        <v>41</v>
      </c>
      <c r="O140" s="13">
        <v>23223</v>
      </c>
      <c r="P140" s="13"/>
      <c r="Q140" s="13" t="s">
        <v>23</v>
      </c>
      <c r="R140" s="13" t="s">
        <v>371</v>
      </c>
      <c r="S140" s="13" t="s">
        <v>372</v>
      </c>
      <c r="T140" s="13" t="s">
        <v>373</v>
      </c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</row>
    <row r="141" spans="1:64" ht="15.75">
      <c r="A141" s="13" t="s">
        <v>650</v>
      </c>
      <c r="B141" s="13" t="s">
        <v>6</v>
      </c>
      <c r="C141" s="13" t="s">
        <v>7</v>
      </c>
      <c r="D141" s="13" t="s">
        <v>374</v>
      </c>
      <c r="E141" s="13" t="s">
        <v>9</v>
      </c>
      <c r="F141" s="13" t="s">
        <v>10</v>
      </c>
      <c r="G141" s="13" t="s">
        <v>11</v>
      </c>
      <c r="H141" s="13"/>
      <c r="I141" s="13"/>
      <c r="J141" s="13" t="s">
        <v>12</v>
      </c>
      <c r="K141" s="13" t="s">
        <v>375</v>
      </c>
      <c r="L141" s="13" t="s">
        <v>198</v>
      </c>
      <c r="M141" s="13" t="s">
        <v>6</v>
      </c>
      <c r="N141" s="13" t="s">
        <v>15</v>
      </c>
      <c r="O141" s="13">
        <v>27790</v>
      </c>
      <c r="P141" s="13"/>
      <c r="Q141" s="13" t="s">
        <v>23</v>
      </c>
      <c r="R141" s="13" t="s">
        <v>376</v>
      </c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</row>
    <row r="142" spans="1:64" ht="15.75">
      <c r="A142" s="13" t="s">
        <v>650</v>
      </c>
      <c r="B142" s="13" t="s">
        <v>6</v>
      </c>
      <c r="C142" s="13" t="s">
        <v>7</v>
      </c>
      <c r="D142" s="13" t="s">
        <v>377</v>
      </c>
      <c r="E142" s="13" t="s">
        <v>9</v>
      </c>
      <c r="F142" s="13" t="s">
        <v>10</v>
      </c>
      <c r="G142" s="13" t="s">
        <v>11</v>
      </c>
      <c r="H142" s="13"/>
      <c r="I142" s="13"/>
      <c r="J142" s="13" t="s">
        <v>12</v>
      </c>
      <c r="K142" s="13" t="s">
        <v>6</v>
      </c>
      <c r="L142" s="13" t="s">
        <v>63</v>
      </c>
      <c r="M142" s="13" t="s">
        <v>6</v>
      </c>
      <c r="N142" s="13" t="s">
        <v>15</v>
      </c>
      <c r="O142" s="13">
        <v>28498</v>
      </c>
      <c r="P142" s="13"/>
      <c r="Q142" s="13" t="s">
        <v>23</v>
      </c>
      <c r="R142" s="13" t="s">
        <v>378</v>
      </c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</row>
    <row r="143" spans="1:64" ht="15.75">
      <c r="A143" s="13" t="s">
        <v>650</v>
      </c>
      <c r="B143" s="13" t="s">
        <v>6</v>
      </c>
      <c r="C143" s="13" t="s">
        <v>7</v>
      </c>
      <c r="D143" s="13" t="s">
        <v>379</v>
      </c>
      <c r="E143" s="13" t="s">
        <v>9</v>
      </c>
      <c r="F143" s="13" t="s">
        <v>10</v>
      </c>
      <c r="G143" s="13" t="s">
        <v>11</v>
      </c>
      <c r="H143" s="13"/>
      <c r="I143" s="13"/>
      <c r="J143" s="13" t="s">
        <v>12</v>
      </c>
      <c r="K143" s="13" t="s">
        <v>6</v>
      </c>
      <c r="L143" s="13" t="s">
        <v>63</v>
      </c>
      <c r="M143" s="13" t="s">
        <v>6</v>
      </c>
      <c r="N143" s="13" t="s">
        <v>15</v>
      </c>
      <c r="O143" s="13">
        <v>28498</v>
      </c>
      <c r="P143" s="13"/>
      <c r="Q143" s="13" t="s">
        <v>23</v>
      </c>
      <c r="R143" s="13" t="s">
        <v>380</v>
      </c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</row>
    <row r="144" spans="1:64" ht="15.75">
      <c r="A144" s="13" t="s">
        <v>650</v>
      </c>
      <c r="B144" s="13" t="s">
        <v>6</v>
      </c>
      <c r="C144" s="13" t="s">
        <v>7</v>
      </c>
      <c r="D144" s="13" t="s">
        <v>381</v>
      </c>
      <c r="E144" s="13" t="s">
        <v>9</v>
      </c>
      <c r="F144" s="13" t="s">
        <v>10</v>
      </c>
      <c r="G144" s="13" t="s">
        <v>11</v>
      </c>
      <c r="H144" s="13"/>
      <c r="I144" s="13"/>
      <c r="J144" s="13" t="s">
        <v>12</v>
      </c>
      <c r="K144" s="13" t="s">
        <v>6</v>
      </c>
      <c r="L144" s="13" t="s">
        <v>63</v>
      </c>
      <c r="M144" s="13" t="s">
        <v>6</v>
      </c>
      <c r="N144" s="13" t="s">
        <v>15</v>
      </c>
      <c r="O144" s="13">
        <v>28638</v>
      </c>
      <c r="P144" s="13"/>
      <c r="Q144" s="13" t="s">
        <v>23</v>
      </c>
      <c r="R144" s="13" t="s">
        <v>382</v>
      </c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</row>
    <row r="145" spans="1:64" ht="15.75">
      <c r="A145" s="13" t="s">
        <v>650</v>
      </c>
      <c r="B145" s="13" t="s">
        <v>6</v>
      </c>
      <c r="C145" s="13" t="s">
        <v>7</v>
      </c>
      <c r="D145" s="13" t="s">
        <v>383</v>
      </c>
      <c r="E145" s="13" t="s">
        <v>9</v>
      </c>
      <c r="F145" s="13" t="s">
        <v>10</v>
      </c>
      <c r="G145" s="13" t="s">
        <v>11</v>
      </c>
      <c r="H145" s="13"/>
      <c r="I145" s="13"/>
      <c r="J145" s="13" t="s">
        <v>12</v>
      </c>
      <c r="K145" s="13" t="s">
        <v>6</v>
      </c>
      <c r="L145" s="13" t="s">
        <v>63</v>
      </c>
      <c r="M145" s="13" t="s">
        <v>6</v>
      </c>
      <c r="N145" s="13" t="s">
        <v>15</v>
      </c>
      <c r="O145" s="13">
        <v>28498</v>
      </c>
      <c r="P145" s="13"/>
      <c r="Q145" s="13" t="s">
        <v>23</v>
      </c>
      <c r="R145" s="13" t="s">
        <v>384</v>
      </c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</row>
    <row r="146" spans="1:64" ht="15.75">
      <c r="A146" s="13" t="s">
        <v>650</v>
      </c>
      <c r="B146" s="13" t="s">
        <v>6</v>
      </c>
      <c r="C146" s="13" t="s">
        <v>7</v>
      </c>
      <c r="D146" s="13" t="s">
        <v>385</v>
      </c>
      <c r="E146" s="13" t="s">
        <v>9</v>
      </c>
      <c r="F146" s="13" t="s">
        <v>10</v>
      </c>
      <c r="G146" s="13" t="s">
        <v>11</v>
      </c>
      <c r="H146" s="13"/>
      <c r="I146" s="13"/>
      <c r="J146" s="13" t="s">
        <v>12</v>
      </c>
      <c r="K146" s="13" t="s">
        <v>6</v>
      </c>
      <c r="L146" s="13" t="s">
        <v>63</v>
      </c>
      <c r="M146" s="13" t="s">
        <v>6</v>
      </c>
      <c r="N146" s="13" t="s">
        <v>15</v>
      </c>
      <c r="O146" s="13">
        <v>28498</v>
      </c>
      <c r="P146" s="13"/>
      <c r="Q146" s="13" t="s">
        <v>23</v>
      </c>
      <c r="R146" s="13" t="s">
        <v>386</v>
      </c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</row>
    <row r="147" spans="1:64" ht="15.75">
      <c r="A147" s="13" t="s">
        <v>650</v>
      </c>
      <c r="B147" s="13" t="s">
        <v>6</v>
      </c>
      <c r="C147" s="13" t="s">
        <v>7</v>
      </c>
      <c r="D147" s="13" t="s">
        <v>387</v>
      </c>
      <c r="E147" s="13" t="s">
        <v>9</v>
      </c>
      <c r="F147" s="13" t="s">
        <v>10</v>
      </c>
      <c r="G147" s="13" t="s">
        <v>11</v>
      </c>
      <c r="H147" s="13"/>
      <c r="I147" s="13"/>
      <c r="J147" s="13" t="s">
        <v>12</v>
      </c>
      <c r="K147" s="13" t="s">
        <v>375</v>
      </c>
      <c r="L147" s="13" t="s">
        <v>198</v>
      </c>
      <c r="M147" s="13" t="s">
        <v>6</v>
      </c>
      <c r="N147" s="13" t="s">
        <v>15</v>
      </c>
      <c r="O147" s="13">
        <v>27740</v>
      </c>
      <c r="P147" s="13"/>
      <c r="Q147" s="13" t="s">
        <v>23</v>
      </c>
      <c r="R147" s="13" t="s">
        <v>388</v>
      </c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</row>
    <row r="148" spans="1:64" ht="15.75">
      <c r="A148" s="13" t="s">
        <v>650</v>
      </c>
      <c r="B148" s="13" t="s">
        <v>6</v>
      </c>
      <c r="C148" s="13" t="s">
        <v>7</v>
      </c>
      <c r="D148" s="13" t="s">
        <v>389</v>
      </c>
      <c r="E148" s="13" t="s">
        <v>20</v>
      </c>
      <c r="F148" s="13" t="s">
        <v>10</v>
      </c>
      <c r="G148" s="13" t="s">
        <v>11</v>
      </c>
      <c r="H148" s="13"/>
      <c r="I148" s="13"/>
      <c r="J148" s="13" t="s">
        <v>12</v>
      </c>
      <c r="K148" s="13" t="s">
        <v>390</v>
      </c>
      <c r="L148" s="13" t="s">
        <v>391</v>
      </c>
      <c r="M148" s="13" t="s">
        <v>6</v>
      </c>
      <c r="N148" s="13" t="s">
        <v>15</v>
      </c>
      <c r="O148" s="13">
        <v>22651</v>
      </c>
      <c r="P148" s="13"/>
      <c r="Q148" s="13" t="s">
        <v>23</v>
      </c>
      <c r="R148" s="13" t="s">
        <v>392</v>
      </c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</row>
    <row r="149" spans="1:64" ht="15.75">
      <c r="A149" s="13" t="s">
        <v>650</v>
      </c>
      <c r="B149" s="13" t="s">
        <v>6</v>
      </c>
      <c r="C149" s="13" t="s">
        <v>7</v>
      </c>
      <c r="D149" s="13" t="s">
        <v>393</v>
      </c>
      <c r="E149" s="13" t="s">
        <v>20</v>
      </c>
      <c r="F149" s="13" t="s">
        <v>10</v>
      </c>
      <c r="G149" s="13" t="s">
        <v>11</v>
      </c>
      <c r="H149" s="13"/>
      <c r="I149" s="13"/>
      <c r="J149" s="13" t="s">
        <v>12</v>
      </c>
      <c r="K149" s="13" t="s">
        <v>6</v>
      </c>
      <c r="L149" s="13" t="s">
        <v>394</v>
      </c>
      <c r="M149" s="13" t="s">
        <v>6</v>
      </c>
      <c r="N149" s="13" t="s">
        <v>41</v>
      </c>
      <c r="O149" s="13">
        <v>22199</v>
      </c>
      <c r="P149" s="13"/>
      <c r="Q149" s="13" t="s">
        <v>23</v>
      </c>
      <c r="R149" s="13" t="s">
        <v>395</v>
      </c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</row>
    <row r="150" spans="1:64" ht="15.75">
      <c r="A150" s="13" t="s">
        <v>650</v>
      </c>
      <c r="B150" s="13" t="s">
        <v>6</v>
      </c>
      <c r="C150" s="13" t="s">
        <v>7</v>
      </c>
      <c r="D150" s="13" t="s">
        <v>396</v>
      </c>
      <c r="E150" s="13" t="s">
        <v>20</v>
      </c>
      <c r="F150" s="13" t="s">
        <v>10</v>
      </c>
      <c r="G150" s="13" t="s">
        <v>11</v>
      </c>
      <c r="H150" s="13"/>
      <c r="I150" s="13"/>
      <c r="J150" s="13" t="s">
        <v>12</v>
      </c>
      <c r="K150" s="13" t="s">
        <v>6</v>
      </c>
      <c r="L150" s="13" t="s">
        <v>394</v>
      </c>
      <c r="M150" s="13" t="s">
        <v>6</v>
      </c>
      <c r="N150" s="13" t="s">
        <v>41</v>
      </c>
      <c r="O150" s="13">
        <v>22260</v>
      </c>
      <c r="P150" s="13"/>
      <c r="Q150" s="13" t="s">
        <v>23</v>
      </c>
      <c r="R150" s="13" t="s">
        <v>397</v>
      </c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</row>
    <row r="151" spans="1:64" ht="15.75">
      <c r="A151" s="13" t="s">
        <v>650</v>
      </c>
      <c r="B151" s="13" t="s">
        <v>6</v>
      </c>
      <c r="C151" s="13" t="s">
        <v>7</v>
      </c>
      <c r="D151" s="13" t="s">
        <v>398</v>
      </c>
      <c r="E151" s="13" t="s">
        <v>20</v>
      </c>
      <c r="F151" s="13" t="s">
        <v>10</v>
      </c>
      <c r="G151" s="13" t="s">
        <v>11</v>
      </c>
      <c r="H151" s="13"/>
      <c r="I151" s="13"/>
      <c r="J151" s="13" t="s">
        <v>12</v>
      </c>
      <c r="K151" s="13" t="s">
        <v>6</v>
      </c>
      <c r="L151" s="13" t="s">
        <v>394</v>
      </c>
      <c r="M151" s="13" t="s">
        <v>6</v>
      </c>
      <c r="N151" s="13" t="s">
        <v>41</v>
      </c>
      <c r="O151" s="13">
        <v>23811</v>
      </c>
      <c r="P151" s="13"/>
      <c r="Q151" s="13" t="s">
        <v>23</v>
      </c>
      <c r="R151" s="13" t="s">
        <v>399</v>
      </c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</row>
    <row r="152" spans="1:64" ht="15.75">
      <c r="A152" s="13" t="s">
        <v>650</v>
      </c>
      <c r="B152" s="13" t="s">
        <v>6</v>
      </c>
      <c r="C152" s="13" t="s">
        <v>7</v>
      </c>
      <c r="D152" s="13" t="s">
        <v>400</v>
      </c>
      <c r="E152" s="13" t="s">
        <v>20</v>
      </c>
      <c r="F152" s="13" t="s">
        <v>10</v>
      </c>
      <c r="G152" s="13" t="s">
        <v>11</v>
      </c>
      <c r="H152" s="13"/>
      <c r="I152" s="13"/>
      <c r="J152" s="13" t="s">
        <v>12</v>
      </c>
      <c r="K152" s="13" t="s">
        <v>6</v>
      </c>
      <c r="L152" s="13" t="s">
        <v>394</v>
      </c>
      <c r="M152" s="13" t="s">
        <v>6</v>
      </c>
      <c r="N152" s="13" t="s">
        <v>41</v>
      </c>
      <c r="O152" s="13">
        <v>23999</v>
      </c>
      <c r="P152" s="13"/>
      <c r="Q152" s="13" t="s">
        <v>23</v>
      </c>
      <c r="R152" s="13" t="s">
        <v>401</v>
      </c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</row>
    <row r="153" spans="1:64" ht="15.75">
      <c r="A153" s="13" t="s">
        <v>650</v>
      </c>
      <c r="B153" s="13" t="s">
        <v>6</v>
      </c>
      <c r="C153" s="13" t="s">
        <v>7</v>
      </c>
      <c r="D153" s="13" t="s">
        <v>402</v>
      </c>
      <c r="E153" s="13" t="s">
        <v>20</v>
      </c>
      <c r="F153" s="13" t="s">
        <v>10</v>
      </c>
      <c r="G153" s="13" t="s">
        <v>11</v>
      </c>
      <c r="H153" s="13"/>
      <c r="I153" s="13"/>
      <c r="J153" s="13" t="s">
        <v>12</v>
      </c>
      <c r="K153" s="13" t="s">
        <v>6</v>
      </c>
      <c r="L153" s="13" t="s">
        <v>394</v>
      </c>
      <c r="M153" s="13" t="s">
        <v>6</v>
      </c>
      <c r="N153" s="13" t="s">
        <v>41</v>
      </c>
      <c r="O153" s="13">
        <v>22494</v>
      </c>
      <c r="P153" s="13"/>
      <c r="Q153" s="13" t="s">
        <v>23</v>
      </c>
      <c r="R153" s="13" t="s">
        <v>403</v>
      </c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</row>
    <row r="154" spans="1:64" ht="15.75">
      <c r="A154" s="13" t="s">
        <v>650</v>
      </c>
      <c r="B154" s="13" t="s">
        <v>6</v>
      </c>
      <c r="C154" s="13" t="s">
        <v>7</v>
      </c>
      <c r="D154" s="13" t="s">
        <v>404</v>
      </c>
      <c r="E154" s="13" t="s">
        <v>20</v>
      </c>
      <c r="F154" s="13" t="s">
        <v>10</v>
      </c>
      <c r="G154" s="13" t="s">
        <v>11</v>
      </c>
      <c r="H154" s="13"/>
      <c r="I154" s="13"/>
      <c r="J154" s="13" t="s">
        <v>12</v>
      </c>
      <c r="K154" s="13" t="s">
        <v>405</v>
      </c>
      <c r="L154" s="13" t="s">
        <v>198</v>
      </c>
      <c r="M154" s="13" t="s">
        <v>6</v>
      </c>
      <c r="N154" s="13" t="s">
        <v>15</v>
      </c>
      <c r="O154" s="13">
        <v>15654</v>
      </c>
      <c r="P154" s="13"/>
      <c r="Q154" s="13" t="s">
        <v>16</v>
      </c>
      <c r="R154" s="13" t="s">
        <v>406</v>
      </c>
      <c r="S154" s="13"/>
      <c r="T154" s="13"/>
      <c r="U154" s="13"/>
      <c r="V154" s="13"/>
      <c r="W154" s="13" t="s">
        <v>73</v>
      </c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</row>
    <row r="155" spans="1:64" ht="15.75">
      <c r="A155" s="13" t="s">
        <v>650</v>
      </c>
      <c r="B155" s="13" t="s">
        <v>6</v>
      </c>
      <c r="C155" s="13" t="s">
        <v>7</v>
      </c>
      <c r="D155" s="13" t="s">
        <v>407</v>
      </c>
      <c r="E155" s="13" t="s">
        <v>20</v>
      </c>
      <c r="F155" s="13" t="s">
        <v>10</v>
      </c>
      <c r="G155" s="13" t="s">
        <v>11</v>
      </c>
      <c r="H155" s="13"/>
      <c r="I155" s="13"/>
      <c r="J155" s="13" t="s">
        <v>12</v>
      </c>
      <c r="K155" s="13" t="s">
        <v>405</v>
      </c>
      <c r="L155" s="13" t="s">
        <v>198</v>
      </c>
      <c r="M155" s="13" t="s">
        <v>6</v>
      </c>
      <c r="N155" s="13" t="s">
        <v>15</v>
      </c>
      <c r="O155" s="13">
        <v>11136</v>
      </c>
      <c r="P155" s="13"/>
      <c r="Q155" s="13" t="s">
        <v>16</v>
      </c>
      <c r="R155" s="13" t="s">
        <v>408</v>
      </c>
      <c r="S155" s="13"/>
      <c r="T155" s="13"/>
      <c r="U155" s="13"/>
      <c r="V155" s="13"/>
      <c r="W155" s="13" t="s">
        <v>73</v>
      </c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</row>
    <row r="156" spans="1:64" ht="15.75">
      <c r="A156" s="13" t="s">
        <v>650</v>
      </c>
      <c r="B156" s="13" t="s">
        <v>6</v>
      </c>
      <c r="C156" s="13" t="s">
        <v>7</v>
      </c>
      <c r="D156" s="13" t="s">
        <v>409</v>
      </c>
      <c r="E156" s="13" t="s">
        <v>20</v>
      </c>
      <c r="F156" s="13" t="s">
        <v>10</v>
      </c>
      <c r="G156" s="13" t="s">
        <v>11</v>
      </c>
      <c r="H156" s="13"/>
      <c r="I156" s="13"/>
      <c r="J156" s="13" t="s">
        <v>12</v>
      </c>
      <c r="K156" s="13" t="s">
        <v>6</v>
      </c>
      <c r="L156" s="13" t="s">
        <v>394</v>
      </c>
      <c r="M156" s="13" t="s">
        <v>6</v>
      </c>
      <c r="N156" s="13" t="s">
        <v>41</v>
      </c>
      <c r="O156" s="13">
        <v>27620</v>
      </c>
      <c r="P156" s="13"/>
      <c r="Q156" s="13" t="s">
        <v>23</v>
      </c>
      <c r="R156" s="13" t="s">
        <v>410</v>
      </c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</row>
    <row r="157" spans="1:64" ht="15.75">
      <c r="A157" s="13" t="s">
        <v>650</v>
      </c>
      <c r="B157" s="13" t="s">
        <v>6</v>
      </c>
      <c r="C157" s="13" t="s">
        <v>7</v>
      </c>
      <c r="D157" s="13" t="s">
        <v>411</v>
      </c>
      <c r="E157" s="13" t="s">
        <v>20</v>
      </c>
      <c r="F157" s="13" t="s">
        <v>10</v>
      </c>
      <c r="G157" s="13" t="s">
        <v>11</v>
      </c>
      <c r="H157" s="13"/>
      <c r="I157" s="13"/>
      <c r="J157" s="13" t="s">
        <v>12</v>
      </c>
      <c r="K157" s="13" t="s">
        <v>6</v>
      </c>
      <c r="L157" s="13" t="s">
        <v>394</v>
      </c>
      <c r="M157" s="13" t="s">
        <v>6</v>
      </c>
      <c r="N157" s="13" t="s">
        <v>41</v>
      </c>
      <c r="O157" s="13">
        <v>22460</v>
      </c>
      <c r="P157" s="13"/>
      <c r="Q157" s="13" t="s">
        <v>23</v>
      </c>
      <c r="R157" s="13" t="s">
        <v>412</v>
      </c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</row>
    <row r="158" spans="1:64" ht="15.75">
      <c r="A158" s="13" t="s">
        <v>650</v>
      </c>
      <c r="B158" s="13" t="s">
        <v>6</v>
      </c>
      <c r="C158" s="13" t="s">
        <v>7</v>
      </c>
      <c r="D158" s="13" t="s">
        <v>413</v>
      </c>
      <c r="E158" s="13" t="s">
        <v>9</v>
      </c>
      <c r="F158" s="13" t="s">
        <v>10</v>
      </c>
      <c r="G158" s="13" t="s">
        <v>11</v>
      </c>
      <c r="H158" s="13"/>
      <c r="I158" s="13"/>
      <c r="J158" s="13" t="s">
        <v>12</v>
      </c>
      <c r="K158" s="13" t="s">
        <v>375</v>
      </c>
      <c r="L158" s="13" t="s">
        <v>208</v>
      </c>
      <c r="M158" s="13" t="s">
        <v>6</v>
      </c>
      <c r="N158" s="13" t="s">
        <v>15</v>
      </c>
      <c r="O158" s="13">
        <v>25887</v>
      </c>
      <c r="P158" s="13"/>
      <c r="Q158" s="13" t="s">
        <v>23</v>
      </c>
      <c r="R158" s="13" t="s">
        <v>414</v>
      </c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</row>
    <row r="159" spans="1:64" ht="15.75">
      <c r="A159" s="13" t="s">
        <v>650</v>
      </c>
      <c r="B159" s="13" t="s">
        <v>6</v>
      </c>
      <c r="C159" s="13" t="s">
        <v>7</v>
      </c>
      <c r="D159" s="13" t="s">
        <v>415</v>
      </c>
      <c r="E159" s="13" t="s">
        <v>9</v>
      </c>
      <c r="F159" s="13" t="s">
        <v>10</v>
      </c>
      <c r="G159" s="13" t="s">
        <v>11</v>
      </c>
      <c r="H159" s="13"/>
      <c r="I159" s="13"/>
      <c r="J159" s="13" t="s">
        <v>12</v>
      </c>
      <c r="K159" s="13" t="s">
        <v>375</v>
      </c>
      <c r="L159" s="13" t="s">
        <v>208</v>
      </c>
      <c r="M159" s="13" t="s">
        <v>6</v>
      </c>
      <c r="N159" s="13" t="s">
        <v>15</v>
      </c>
      <c r="O159" s="13">
        <v>25678</v>
      </c>
      <c r="P159" s="13"/>
      <c r="Q159" s="13" t="s">
        <v>23</v>
      </c>
      <c r="R159" s="13" t="s">
        <v>416</v>
      </c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</row>
    <row r="160" spans="1:64" ht="15.75">
      <c r="A160" s="13" t="s">
        <v>650</v>
      </c>
      <c r="B160" s="13" t="s">
        <v>6</v>
      </c>
      <c r="C160" s="13" t="s">
        <v>7</v>
      </c>
      <c r="D160" s="13" t="s">
        <v>417</v>
      </c>
      <c r="E160" s="13" t="s">
        <v>9</v>
      </c>
      <c r="F160" s="13" t="s">
        <v>10</v>
      </c>
      <c r="G160" s="13" t="s">
        <v>11</v>
      </c>
      <c r="H160" s="13"/>
      <c r="I160" s="13"/>
      <c r="J160" s="13" t="s">
        <v>12</v>
      </c>
      <c r="K160" s="13" t="s">
        <v>375</v>
      </c>
      <c r="L160" s="13" t="s">
        <v>208</v>
      </c>
      <c r="M160" s="13" t="s">
        <v>6</v>
      </c>
      <c r="N160" s="13" t="s">
        <v>15</v>
      </c>
      <c r="O160" s="13">
        <v>25934</v>
      </c>
      <c r="P160" s="13"/>
      <c r="Q160" s="13" t="s">
        <v>23</v>
      </c>
      <c r="R160" s="13" t="s">
        <v>418</v>
      </c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</row>
    <row r="161" spans="1:64" ht="15.75">
      <c r="A161" s="13" t="s">
        <v>650</v>
      </c>
      <c r="B161" s="13" t="s">
        <v>6</v>
      </c>
      <c r="C161" s="13" t="s">
        <v>7</v>
      </c>
      <c r="D161" s="13" t="s">
        <v>419</v>
      </c>
      <c r="E161" s="13" t="s">
        <v>9</v>
      </c>
      <c r="F161" s="13" t="s">
        <v>10</v>
      </c>
      <c r="G161" s="13" t="s">
        <v>11</v>
      </c>
      <c r="H161" s="13"/>
      <c r="I161" s="13"/>
      <c r="J161" s="13" t="s">
        <v>12</v>
      </c>
      <c r="K161" s="13" t="s">
        <v>375</v>
      </c>
      <c r="L161" s="13" t="s">
        <v>208</v>
      </c>
      <c r="M161" s="13" t="s">
        <v>6</v>
      </c>
      <c r="N161" s="13" t="s">
        <v>15</v>
      </c>
      <c r="O161" s="13">
        <v>25969</v>
      </c>
      <c r="P161" s="13"/>
      <c r="Q161" s="13" t="s">
        <v>23</v>
      </c>
      <c r="R161" s="13" t="s">
        <v>420</v>
      </c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</row>
    <row r="162" spans="1:64" ht="15.75">
      <c r="A162" s="13" t="s">
        <v>650</v>
      </c>
      <c r="B162" s="13" t="s">
        <v>6</v>
      </c>
      <c r="C162" s="13" t="s">
        <v>7</v>
      </c>
      <c r="D162" s="13" t="s">
        <v>421</v>
      </c>
      <c r="E162" s="13" t="s">
        <v>20</v>
      </c>
      <c r="F162" s="13" t="s">
        <v>10</v>
      </c>
      <c r="G162" s="13" t="s">
        <v>11</v>
      </c>
      <c r="H162" s="13"/>
      <c r="I162" s="13"/>
      <c r="J162" s="13" t="s">
        <v>12</v>
      </c>
      <c r="K162" s="13" t="s">
        <v>6</v>
      </c>
      <c r="L162" s="13" t="s">
        <v>394</v>
      </c>
      <c r="M162" s="13" t="s">
        <v>6</v>
      </c>
      <c r="N162" s="13" t="s">
        <v>41</v>
      </c>
      <c r="O162" s="13">
        <v>23591</v>
      </c>
      <c r="P162" s="13"/>
      <c r="Q162" s="13" t="s">
        <v>23</v>
      </c>
      <c r="R162" s="13" t="s">
        <v>422</v>
      </c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</row>
    <row r="163" spans="1:64" ht="15.75">
      <c r="A163" s="13" t="s">
        <v>650</v>
      </c>
      <c r="B163" s="13" t="s">
        <v>6</v>
      </c>
      <c r="C163" s="13" t="s">
        <v>7</v>
      </c>
      <c r="D163" s="13" t="s">
        <v>423</v>
      </c>
      <c r="E163" s="13" t="s">
        <v>20</v>
      </c>
      <c r="F163" s="13" t="s">
        <v>10</v>
      </c>
      <c r="G163" s="13" t="s">
        <v>11</v>
      </c>
      <c r="H163" s="13"/>
      <c r="I163" s="13"/>
      <c r="J163" s="13" t="s">
        <v>12</v>
      </c>
      <c r="K163" s="13" t="s">
        <v>6</v>
      </c>
      <c r="L163" s="13" t="s">
        <v>394</v>
      </c>
      <c r="M163" s="13" t="s">
        <v>6</v>
      </c>
      <c r="N163" s="13" t="s">
        <v>41</v>
      </c>
      <c r="O163" s="13">
        <v>23011</v>
      </c>
      <c r="P163" s="13"/>
      <c r="Q163" s="13" t="s">
        <v>23</v>
      </c>
      <c r="R163" s="13" t="s">
        <v>424</v>
      </c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</row>
    <row r="164" spans="1:64" ht="15.75">
      <c r="A164" s="13" t="s">
        <v>650</v>
      </c>
      <c r="B164" s="13" t="s">
        <v>6</v>
      </c>
      <c r="C164" s="13" t="s">
        <v>7</v>
      </c>
      <c r="D164" s="13" t="s">
        <v>425</v>
      </c>
      <c r="E164" s="13" t="s">
        <v>20</v>
      </c>
      <c r="F164" s="13" t="s">
        <v>10</v>
      </c>
      <c r="G164" s="13" t="s">
        <v>11</v>
      </c>
      <c r="H164" s="13"/>
      <c r="I164" s="13"/>
      <c r="J164" s="13" t="s">
        <v>12</v>
      </c>
      <c r="K164" s="13" t="s">
        <v>6</v>
      </c>
      <c r="L164" s="13" t="s">
        <v>394</v>
      </c>
      <c r="M164" s="13" t="s">
        <v>6</v>
      </c>
      <c r="N164" s="13" t="s">
        <v>41</v>
      </c>
      <c r="O164" s="13">
        <v>23974</v>
      </c>
      <c r="P164" s="13"/>
      <c r="Q164" s="13" t="s">
        <v>23</v>
      </c>
      <c r="R164" s="13" t="s">
        <v>426</v>
      </c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</row>
    <row r="165" spans="1:64" ht="15.75">
      <c r="A165" s="13" t="s">
        <v>650</v>
      </c>
      <c r="B165" s="13" t="s">
        <v>6</v>
      </c>
      <c r="C165" s="13" t="s">
        <v>7</v>
      </c>
      <c r="D165" s="13" t="s">
        <v>427</v>
      </c>
      <c r="E165" s="13" t="s">
        <v>20</v>
      </c>
      <c r="F165" s="13" t="s">
        <v>10</v>
      </c>
      <c r="G165" s="13" t="s">
        <v>11</v>
      </c>
      <c r="H165" s="13"/>
      <c r="I165" s="13"/>
      <c r="J165" s="13" t="s">
        <v>12</v>
      </c>
      <c r="K165" s="13" t="s">
        <v>6</v>
      </c>
      <c r="L165" s="13" t="s">
        <v>394</v>
      </c>
      <c r="M165" s="13" t="s">
        <v>6</v>
      </c>
      <c r="N165" s="13" t="s">
        <v>41</v>
      </c>
      <c r="O165" s="13">
        <v>22233</v>
      </c>
      <c r="P165" s="13"/>
      <c r="Q165" s="13" t="s">
        <v>23</v>
      </c>
      <c r="R165" s="13" t="s">
        <v>428</v>
      </c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</row>
    <row r="166" spans="1:64" ht="15.75">
      <c r="A166" s="13" t="s">
        <v>650</v>
      </c>
      <c r="B166" s="13" t="s">
        <v>6</v>
      </c>
      <c r="C166" s="13" t="s">
        <v>7</v>
      </c>
      <c r="D166" s="13" t="s">
        <v>429</v>
      </c>
      <c r="E166" s="13" t="s">
        <v>20</v>
      </c>
      <c r="F166" s="13" t="s">
        <v>10</v>
      </c>
      <c r="G166" s="13" t="s">
        <v>11</v>
      </c>
      <c r="H166" s="13"/>
      <c r="I166" s="13"/>
      <c r="J166" s="13" t="s">
        <v>12</v>
      </c>
      <c r="K166" s="13" t="s">
        <v>6</v>
      </c>
      <c r="L166" s="13" t="s">
        <v>394</v>
      </c>
      <c r="M166" s="13" t="s">
        <v>6</v>
      </c>
      <c r="N166" s="13" t="s">
        <v>41</v>
      </c>
      <c r="O166" s="13">
        <v>22902</v>
      </c>
      <c r="P166" s="13"/>
      <c r="Q166" s="13" t="s">
        <v>23</v>
      </c>
      <c r="R166" s="13" t="s">
        <v>430</v>
      </c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</row>
    <row r="167" spans="1:64" ht="15.75">
      <c r="A167" s="13" t="s">
        <v>650</v>
      </c>
      <c r="B167" s="13" t="s">
        <v>6</v>
      </c>
      <c r="C167" s="13" t="s">
        <v>7</v>
      </c>
      <c r="D167" s="13" t="s">
        <v>431</v>
      </c>
      <c r="E167" s="13" t="s">
        <v>72</v>
      </c>
      <c r="F167" s="13" t="s">
        <v>10</v>
      </c>
      <c r="G167" s="13" t="s">
        <v>303</v>
      </c>
      <c r="H167" s="13"/>
      <c r="I167" s="13"/>
      <c r="J167" s="13" t="s">
        <v>12</v>
      </c>
      <c r="K167" s="13" t="s">
        <v>304</v>
      </c>
      <c r="L167" s="13" t="s">
        <v>304</v>
      </c>
      <c r="M167" s="13" t="s">
        <v>6</v>
      </c>
      <c r="N167" s="13" t="s">
        <v>15</v>
      </c>
      <c r="O167" s="13">
        <v>5025</v>
      </c>
      <c r="P167" s="13"/>
      <c r="Q167" s="13" t="s">
        <v>432</v>
      </c>
      <c r="R167" s="13" t="s">
        <v>305</v>
      </c>
      <c r="S167" s="13" t="s">
        <v>305</v>
      </c>
      <c r="T167" s="13" t="s">
        <v>305</v>
      </c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</row>
    <row r="168" spans="1:64" ht="15.75">
      <c r="A168" s="13" t="s">
        <v>650</v>
      </c>
      <c r="B168" s="13" t="s">
        <v>6</v>
      </c>
      <c r="C168" s="13" t="s">
        <v>7</v>
      </c>
      <c r="D168" s="13" t="s">
        <v>433</v>
      </c>
      <c r="E168" s="13" t="s">
        <v>306</v>
      </c>
      <c r="F168" s="13" t="s">
        <v>10</v>
      </c>
      <c r="G168" s="13" t="s">
        <v>303</v>
      </c>
      <c r="H168" s="13"/>
      <c r="I168" s="13"/>
      <c r="J168" s="13" t="s">
        <v>12</v>
      </c>
      <c r="K168" s="13" t="s">
        <v>304</v>
      </c>
      <c r="L168" s="13" t="s">
        <v>304</v>
      </c>
      <c r="M168" s="13" t="s">
        <v>6</v>
      </c>
      <c r="N168" s="13" t="s">
        <v>15</v>
      </c>
      <c r="O168" s="13">
        <v>5025</v>
      </c>
      <c r="P168" s="13"/>
      <c r="Q168" s="13" t="s">
        <v>432</v>
      </c>
      <c r="R168" s="13" t="s">
        <v>305</v>
      </c>
      <c r="S168" s="13" t="s">
        <v>305</v>
      </c>
      <c r="T168" s="13" t="s">
        <v>305</v>
      </c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</row>
    <row r="169" spans="1:64" ht="15.75">
      <c r="A169" s="13" t="s">
        <v>650</v>
      </c>
      <c r="B169" s="13" t="s">
        <v>6</v>
      </c>
      <c r="C169" s="13" t="s">
        <v>7</v>
      </c>
      <c r="D169" s="13" t="s">
        <v>434</v>
      </c>
      <c r="E169" s="13" t="s">
        <v>9</v>
      </c>
      <c r="F169" s="13" t="s">
        <v>10</v>
      </c>
      <c r="G169" s="13" t="s">
        <v>11</v>
      </c>
      <c r="H169" s="13"/>
      <c r="I169" s="13"/>
      <c r="J169" s="13" t="s">
        <v>12</v>
      </c>
      <c r="K169" s="13" t="s">
        <v>375</v>
      </c>
      <c r="L169" s="13" t="s">
        <v>117</v>
      </c>
      <c r="M169" s="13" t="s">
        <v>6</v>
      </c>
      <c r="N169" s="13" t="s">
        <v>15</v>
      </c>
      <c r="O169" s="13">
        <v>28900</v>
      </c>
      <c r="P169" s="13"/>
      <c r="Q169" s="13" t="s">
        <v>23</v>
      </c>
      <c r="R169" s="13" t="s">
        <v>435</v>
      </c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</row>
    <row r="170" spans="1:64" ht="15.75">
      <c r="A170" s="13" t="s">
        <v>650</v>
      </c>
      <c r="B170" s="13" t="s">
        <v>6</v>
      </c>
      <c r="C170" s="13" t="s">
        <v>7</v>
      </c>
      <c r="D170" s="13" t="s">
        <v>436</v>
      </c>
      <c r="E170" s="13" t="s">
        <v>9</v>
      </c>
      <c r="F170" s="13" t="s">
        <v>10</v>
      </c>
      <c r="G170" s="13" t="s">
        <v>11</v>
      </c>
      <c r="H170" s="13"/>
      <c r="I170" s="13"/>
      <c r="J170" s="13" t="s">
        <v>12</v>
      </c>
      <c r="K170" s="13" t="s">
        <v>375</v>
      </c>
      <c r="L170" s="13" t="s">
        <v>198</v>
      </c>
      <c r="M170" s="13" t="s">
        <v>6</v>
      </c>
      <c r="N170" s="13" t="s">
        <v>15</v>
      </c>
      <c r="O170" s="13">
        <v>19440</v>
      </c>
      <c r="P170" s="13"/>
      <c r="Q170" s="13" t="s">
        <v>23</v>
      </c>
      <c r="R170" s="13" t="s">
        <v>437</v>
      </c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</row>
    <row r="171" spans="1:64" ht="15.75">
      <c r="A171" s="13" t="s">
        <v>650</v>
      </c>
      <c r="B171" s="13" t="s">
        <v>6</v>
      </c>
      <c r="C171" s="13" t="s">
        <v>7</v>
      </c>
      <c r="D171" s="13" t="s">
        <v>438</v>
      </c>
      <c r="E171" s="13" t="s">
        <v>9</v>
      </c>
      <c r="F171" s="13" t="s">
        <v>10</v>
      </c>
      <c r="G171" s="13" t="s">
        <v>11</v>
      </c>
      <c r="H171" s="13"/>
      <c r="I171" s="13"/>
      <c r="J171" s="13" t="s">
        <v>12</v>
      </c>
      <c r="K171" s="13" t="s">
        <v>375</v>
      </c>
      <c r="L171" s="13" t="s">
        <v>198</v>
      </c>
      <c r="M171" s="13" t="s">
        <v>6</v>
      </c>
      <c r="N171" s="13" t="s">
        <v>15</v>
      </c>
      <c r="O171" s="13">
        <v>30048</v>
      </c>
      <c r="P171" s="13"/>
      <c r="Q171" s="13" t="s">
        <v>23</v>
      </c>
      <c r="R171" s="13" t="s">
        <v>439</v>
      </c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</row>
    <row r="172" spans="1:64" ht="15.75">
      <c r="A172" s="13" t="s">
        <v>650</v>
      </c>
      <c r="B172" s="13" t="s">
        <v>6</v>
      </c>
      <c r="C172" s="13" t="s">
        <v>7</v>
      </c>
      <c r="D172" s="13" t="s">
        <v>440</v>
      </c>
      <c r="E172" s="13" t="s">
        <v>9</v>
      </c>
      <c r="F172" s="13" t="s">
        <v>10</v>
      </c>
      <c r="G172" s="13" t="s">
        <v>11</v>
      </c>
      <c r="H172" s="13"/>
      <c r="I172" s="13"/>
      <c r="J172" s="13" t="s">
        <v>12</v>
      </c>
      <c r="K172" s="13" t="s">
        <v>441</v>
      </c>
      <c r="L172" s="13" t="s">
        <v>144</v>
      </c>
      <c r="M172" s="13" t="s">
        <v>6</v>
      </c>
      <c r="N172" s="13" t="s">
        <v>15</v>
      </c>
      <c r="O172" s="13">
        <v>25355</v>
      </c>
      <c r="P172" s="13"/>
      <c r="Q172" s="13" t="s">
        <v>23</v>
      </c>
      <c r="R172" s="13" t="s">
        <v>442</v>
      </c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</row>
    <row r="173" spans="1:64" ht="15.75">
      <c r="A173" s="13" t="s">
        <v>650</v>
      </c>
      <c r="B173" s="13" t="s">
        <v>6</v>
      </c>
      <c r="C173" s="13" t="s">
        <v>7</v>
      </c>
      <c r="D173" s="13" t="s">
        <v>443</v>
      </c>
      <c r="E173" s="13" t="s">
        <v>9</v>
      </c>
      <c r="F173" s="13" t="s">
        <v>10</v>
      </c>
      <c r="G173" s="13" t="s">
        <v>11</v>
      </c>
      <c r="H173" s="13"/>
      <c r="I173" s="13"/>
      <c r="J173" s="13" t="s">
        <v>12</v>
      </c>
      <c r="K173" s="13" t="s">
        <v>441</v>
      </c>
      <c r="L173" s="13" t="s">
        <v>144</v>
      </c>
      <c r="M173" s="13" t="s">
        <v>6</v>
      </c>
      <c r="N173" s="13" t="s">
        <v>15</v>
      </c>
      <c r="O173" s="13">
        <v>23701</v>
      </c>
      <c r="P173" s="13"/>
      <c r="Q173" s="13" t="s">
        <v>23</v>
      </c>
      <c r="R173" s="13" t="s">
        <v>444</v>
      </c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</row>
    <row r="174" spans="1:64" ht="15.75">
      <c r="A174" s="13" t="s">
        <v>650</v>
      </c>
      <c r="B174" s="13" t="s">
        <v>6</v>
      </c>
      <c r="C174" s="13" t="s">
        <v>7</v>
      </c>
      <c r="D174" s="13" t="s">
        <v>445</v>
      </c>
      <c r="E174" s="13" t="s">
        <v>9</v>
      </c>
      <c r="F174" s="13" t="s">
        <v>10</v>
      </c>
      <c r="G174" s="13" t="s">
        <v>11</v>
      </c>
      <c r="H174" s="13"/>
      <c r="I174" s="13"/>
      <c r="J174" s="13" t="s">
        <v>12</v>
      </c>
      <c r="K174" s="13" t="s">
        <v>441</v>
      </c>
      <c r="L174" s="13" t="s">
        <v>144</v>
      </c>
      <c r="M174" s="13" t="s">
        <v>6</v>
      </c>
      <c r="N174" s="13" t="s">
        <v>15</v>
      </c>
      <c r="O174" s="13">
        <v>23701</v>
      </c>
      <c r="P174" s="13"/>
      <c r="Q174" s="13" t="s">
        <v>23</v>
      </c>
      <c r="R174" s="13" t="s">
        <v>446</v>
      </c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</row>
    <row r="175" spans="1:64" ht="15.75">
      <c r="A175" s="13" t="s">
        <v>650</v>
      </c>
      <c r="B175" s="13" t="s">
        <v>6</v>
      </c>
      <c r="C175" s="13" t="s">
        <v>7</v>
      </c>
      <c r="D175" s="13" t="s">
        <v>447</v>
      </c>
      <c r="E175" s="13" t="s">
        <v>9</v>
      </c>
      <c r="F175" s="13" t="s">
        <v>10</v>
      </c>
      <c r="G175" s="13" t="s">
        <v>11</v>
      </c>
      <c r="H175" s="13"/>
      <c r="I175" s="13"/>
      <c r="J175" s="13" t="s">
        <v>12</v>
      </c>
      <c r="K175" s="13" t="s">
        <v>441</v>
      </c>
      <c r="L175" s="13" t="s">
        <v>144</v>
      </c>
      <c r="M175" s="13" t="s">
        <v>6</v>
      </c>
      <c r="N175" s="13" t="s">
        <v>15</v>
      </c>
      <c r="O175" s="13">
        <v>25887</v>
      </c>
      <c r="P175" s="13"/>
      <c r="Q175" s="13" t="s">
        <v>23</v>
      </c>
      <c r="R175" s="13" t="s">
        <v>448</v>
      </c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</row>
    <row r="176" spans="1:64" ht="15.75">
      <c r="A176" s="13" t="s">
        <v>650</v>
      </c>
      <c r="B176" s="13" t="s">
        <v>6</v>
      </c>
      <c r="C176" s="13" t="s">
        <v>7</v>
      </c>
      <c r="D176" s="13" t="s">
        <v>449</v>
      </c>
      <c r="E176" s="13" t="s">
        <v>9</v>
      </c>
      <c r="F176" s="13" t="s">
        <v>10</v>
      </c>
      <c r="G176" s="13" t="s">
        <v>11</v>
      </c>
      <c r="H176" s="13"/>
      <c r="I176" s="13"/>
      <c r="J176" s="13" t="s">
        <v>12</v>
      </c>
      <c r="K176" s="13" t="s">
        <v>441</v>
      </c>
      <c r="L176" s="13" t="s">
        <v>144</v>
      </c>
      <c r="M176" s="13" t="s">
        <v>6</v>
      </c>
      <c r="N176" s="13" t="s">
        <v>15</v>
      </c>
      <c r="O176" s="13">
        <v>25887</v>
      </c>
      <c r="P176" s="13"/>
      <c r="Q176" s="13" t="s">
        <v>23</v>
      </c>
      <c r="R176" s="13" t="s">
        <v>450</v>
      </c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</row>
    <row r="177" spans="1:64" ht="15.75">
      <c r="A177" s="13" t="s">
        <v>650</v>
      </c>
      <c r="B177" s="13" t="s">
        <v>6</v>
      </c>
      <c r="C177" s="13" t="s">
        <v>7</v>
      </c>
      <c r="D177" s="13" t="s">
        <v>451</v>
      </c>
      <c r="E177" s="13" t="s">
        <v>9</v>
      </c>
      <c r="F177" s="13" t="s">
        <v>10</v>
      </c>
      <c r="G177" s="13" t="s">
        <v>11</v>
      </c>
      <c r="H177" s="13"/>
      <c r="I177" s="13"/>
      <c r="J177" s="13" t="s">
        <v>12</v>
      </c>
      <c r="K177" s="13" t="s">
        <v>441</v>
      </c>
      <c r="L177" s="13" t="s">
        <v>144</v>
      </c>
      <c r="M177" s="13" t="s">
        <v>6</v>
      </c>
      <c r="N177" s="13" t="s">
        <v>15</v>
      </c>
      <c r="O177" s="13">
        <v>25862</v>
      </c>
      <c r="P177" s="13"/>
      <c r="Q177" s="13" t="s">
        <v>23</v>
      </c>
      <c r="R177" s="13" t="s">
        <v>452</v>
      </c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</row>
    <row r="178" spans="1:64" ht="15.75">
      <c r="A178" s="13" t="s">
        <v>650</v>
      </c>
      <c r="B178" s="13" t="s">
        <v>6</v>
      </c>
      <c r="C178" s="13" t="s">
        <v>7</v>
      </c>
      <c r="D178" s="13" t="s">
        <v>453</v>
      </c>
      <c r="E178" s="13" t="s">
        <v>9</v>
      </c>
      <c r="F178" s="13" t="s">
        <v>10</v>
      </c>
      <c r="G178" s="13" t="s">
        <v>11</v>
      </c>
      <c r="H178" s="13"/>
      <c r="I178" s="13"/>
      <c r="J178" s="13" t="s">
        <v>12</v>
      </c>
      <c r="K178" s="13" t="s">
        <v>441</v>
      </c>
      <c r="L178" s="13" t="s">
        <v>144</v>
      </c>
      <c r="M178" s="13" t="s">
        <v>6</v>
      </c>
      <c r="N178" s="13" t="s">
        <v>15</v>
      </c>
      <c r="O178" s="13">
        <v>26002</v>
      </c>
      <c r="P178" s="13"/>
      <c r="Q178" s="13" t="s">
        <v>23</v>
      </c>
      <c r="R178" s="13" t="s">
        <v>454</v>
      </c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</row>
    <row r="179" spans="1:64" ht="15.75">
      <c r="A179" s="13" t="s">
        <v>650</v>
      </c>
      <c r="B179" s="13" t="s">
        <v>6</v>
      </c>
      <c r="C179" s="13" t="s">
        <v>7</v>
      </c>
      <c r="D179" s="13" t="s">
        <v>455</v>
      </c>
      <c r="E179" s="13" t="s">
        <v>9</v>
      </c>
      <c r="F179" s="13" t="s">
        <v>10</v>
      </c>
      <c r="G179" s="13" t="s">
        <v>11</v>
      </c>
      <c r="H179" s="13"/>
      <c r="I179" s="13"/>
      <c r="J179" s="13" t="s">
        <v>12</v>
      </c>
      <c r="K179" s="13" t="s">
        <v>441</v>
      </c>
      <c r="L179" s="13" t="s">
        <v>144</v>
      </c>
      <c r="M179" s="13" t="s">
        <v>6</v>
      </c>
      <c r="N179" s="13" t="s">
        <v>15</v>
      </c>
      <c r="O179" s="13">
        <v>25862</v>
      </c>
      <c r="P179" s="13"/>
      <c r="Q179" s="13" t="s">
        <v>23</v>
      </c>
      <c r="R179" s="13" t="s">
        <v>456</v>
      </c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</row>
    <row r="180" spans="1:64" ht="15.75">
      <c r="A180" s="13" t="s">
        <v>650</v>
      </c>
      <c r="B180" s="13" t="s">
        <v>6</v>
      </c>
      <c r="C180" s="13" t="s">
        <v>7</v>
      </c>
      <c r="D180" s="13" t="s">
        <v>457</v>
      </c>
      <c r="E180" s="13" t="s">
        <v>9</v>
      </c>
      <c r="F180" s="13" t="s">
        <v>10</v>
      </c>
      <c r="G180" s="13" t="s">
        <v>11</v>
      </c>
      <c r="H180" s="13"/>
      <c r="I180" s="13"/>
      <c r="J180" s="13" t="s">
        <v>12</v>
      </c>
      <c r="K180" s="13" t="s">
        <v>441</v>
      </c>
      <c r="L180" s="13" t="s">
        <v>144</v>
      </c>
      <c r="M180" s="13" t="s">
        <v>6</v>
      </c>
      <c r="N180" s="13" t="s">
        <v>15</v>
      </c>
      <c r="O180" s="13">
        <v>25862</v>
      </c>
      <c r="P180" s="13"/>
      <c r="Q180" s="13" t="s">
        <v>23</v>
      </c>
      <c r="R180" s="13" t="s">
        <v>458</v>
      </c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</row>
    <row r="181" spans="1:64" ht="15.75">
      <c r="A181" s="13" t="s">
        <v>650</v>
      </c>
      <c r="B181" s="13" t="s">
        <v>6</v>
      </c>
      <c r="C181" s="13" t="s">
        <v>7</v>
      </c>
      <c r="D181" s="13" t="s">
        <v>459</v>
      </c>
      <c r="E181" s="13" t="s">
        <v>9</v>
      </c>
      <c r="F181" s="13" t="s">
        <v>10</v>
      </c>
      <c r="G181" s="13" t="s">
        <v>11</v>
      </c>
      <c r="H181" s="13"/>
      <c r="I181" s="13"/>
      <c r="J181" s="13" t="s">
        <v>12</v>
      </c>
      <c r="K181" s="13" t="s">
        <v>441</v>
      </c>
      <c r="L181" s="13" t="s">
        <v>144</v>
      </c>
      <c r="M181" s="13" t="s">
        <v>6</v>
      </c>
      <c r="N181" s="13" t="s">
        <v>15</v>
      </c>
      <c r="O181" s="13">
        <v>26002</v>
      </c>
      <c r="P181" s="13"/>
      <c r="Q181" s="13" t="s">
        <v>23</v>
      </c>
      <c r="R181" s="13" t="s">
        <v>460</v>
      </c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</row>
    <row r="182" spans="1:64" ht="15.75">
      <c r="A182" s="13" t="s">
        <v>650</v>
      </c>
      <c r="B182" s="13" t="s">
        <v>6</v>
      </c>
      <c r="C182" s="13" t="s">
        <v>7</v>
      </c>
      <c r="D182" s="13" t="s">
        <v>461</v>
      </c>
      <c r="E182" s="13" t="s">
        <v>9</v>
      </c>
      <c r="F182" s="13" t="s">
        <v>10</v>
      </c>
      <c r="G182" s="13" t="s">
        <v>11</v>
      </c>
      <c r="H182" s="13"/>
      <c r="I182" s="13"/>
      <c r="J182" s="13" t="s">
        <v>12</v>
      </c>
      <c r="K182" s="13" t="s">
        <v>441</v>
      </c>
      <c r="L182" s="13" t="s">
        <v>144</v>
      </c>
      <c r="M182" s="13" t="s">
        <v>6</v>
      </c>
      <c r="N182" s="13" t="s">
        <v>15</v>
      </c>
      <c r="O182" s="13">
        <v>25862</v>
      </c>
      <c r="P182" s="13"/>
      <c r="Q182" s="13" t="s">
        <v>23</v>
      </c>
      <c r="R182" s="13" t="s">
        <v>462</v>
      </c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</row>
    <row r="183" spans="1:64" ht="15.75">
      <c r="A183" s="13" t="s">
        <v>650</v>
      </c>
      <c r="B183" s="13" t="s">
        <v>6</v>
      </c>
      <c r="C183" s="13" t="s">
        <v>7</v>
      </c>
      <c r="D183" s="13" t="s">
        <v>463</v>
      </c>
      <c r="E183" s="13" t="s">
        <v>9</v>
      </c>
      <c r="F183" s="13" t="s">
        <v>10</v>
      </c>
      <c r="G183" s="13" t="s">
        <v>11</v>
      </c>
      <c r="H183" s="13"/>
      <c r="I183" s="13"/>
      <c r="J183" s="13" t="s">
        <v>12</v>
      </c>
      <c r="K183" s="13" t="s">
        <v>441</v>
      </c>
      <c r="L183" s="13" t="s">
        <v>144</v>
      </c>
      <c r="M183" s="13" t="s">
        <v>6</v>
      </c>
      <c r="N183" s="13" t="s">
        <v>15</v>
      </c>
      <c r="O183" s="13">
        <v>26062</v>
      </c>
      <c r="P183" s="13"/>
      <c r="Q183" s="13" t="s">
        <v>23</v>
      </c>
      <c r="R183" s="13" t="s">
        <v>464</v>
      </c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</row>
    <row r="184" spans="1:64" ht="15.75">
      <c r="A184" s="13" t="s">
        <v>650</v>
      </c>
      <c r="B184" s="13" t="s">
        <v>6</v>
      </c>
      <c r="C184" s="13" t="s">
        <v>7</v>
      </c>
      <c r="D184" s="13" t="s">
        <v>465</v>
      </c>
      <c r="E184" s="13" t="s">
        <v>9</v>
      </c>
      <c r="F184" s="13" t="s">
        <v>10</v>
      </c>
      <c r="G184" s="13" t="s">
        <v>11</v>
      </c>
      <c r="H184" s="13"/>
      <c r="I184" s="13"/>
      <c r="J184" s="13" t="s">
        <v>12</v>
      </c>
      <c r="K184" s="13" t="s">
        <v>441</v>
      </c>
      <c r="L184" s="13" t="s">
        <v>144</v>
      </c>
      <c r="M184" s="13" t="s">
        <v>6</v>
      </c>
      <c r="N184" s="13" t="s">
        <v>15</v>
      </c>
      <c r="O184" s="13">
        <v>25862</v>
      </c>
      <c r="P184" s="13"/>
      <c r="Q184" s="13" t="s">
        <v>23</v>
      </c>
      <c r="R184" s="13" t="s">
        <v>466</v>
      </c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</row>
    <row r="185" spans="1:64" ht="15.75">
      <c r="A185" s="13" t="s">
        <v>650</v>
      </c>
      <c r="B185" s="13" t="s">
        <v>6</v>
      </c>
      <c r="C185" s="13" t="s">
        <v>7</v>
      </c>
      <c r="D185" s="13" t="s">
        <v>467</v>
      </c>
      <c r="E185" s="13" t="s">
        <v>9</v>
      </c>
      <c r="F185" s="13" t="s">
        <v>10</v>
      </c>
      <c r="G185" s="13" t="s">
        <v>11</v>
      </c>
      <c r="H185" s="13"/>
      <c r="I185" s="13"/>
      <c r="J185" s="13" t="s">
        <v>12</v>
      </c>
      <c r="K185" s="13" t="s">
        <v>375</v>
      </c>
      <c r="L185" s="13" t="s">
        <v>59</v>
      </c>
      <c r="M185" s="13" t="s">
        <v>6</v>
      </c>
      <c r="N185" s="13" t="s">
        <v>15</v>
      </c>
      <c r="O185" s="13">
        <v>28694</v>
      </c>
      <c r="P185" s="13"/>
      <c r="Q185" s="13" t="s">
        <v>23</v>
      </c>
      <c r="R185" s="13" t="s">
        <v>468</v>
      </c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</row>
    <row r="186" spans="1:64" ht="15.75">
      <c r="A186" s="13" t="s">
        <v>650</v>
      </c>
      <c r="B186" s="13" t="s">
        <v>6</v>
      </c>
      <c r="C186" s="13" t="s">
        <v>7</v>
      </c>
      <c r="D186" s="13" t="s">
        <v>469</v>
      </c>
      <c r="E186" s="13" t="s">
        <v>9</v>
      </c>
      <c r="F186" s="13" t="s">
        <v>10</v>
      </c>
      <c r="G186" s="13" t="s">
        <v>11</v>
      </c>
      <c r="H186" s="13"/>
      <c r="I186" s="13"/>
      <c r="J186" s="13" t="s">
        <v>12</v>
      </c>
      <c r="K186" s="13" t="s">
        <v>375</v>
      </c>
      <c r="L186" s="13" t="s">
        <v>59</v>
      </c>
      <c r="M186" s="13" t="s">
        <v>6</v>
      </c>
      <c r="N186" s="13" t="s">
        <v>15</v>
      </c>
      <c r="O186" s="13">
        <v>26662</v>
      </c>
      <c r="P186" s="13"/>
      <c r="Q186" s="13" t="s">
        <v>23</v>
      </c>
      <c r="R186" s="13" t="s">
        <v>470</v>
      </c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</row>
    <row r="187" spans="1:64" ht="15.75">
      <c r="A187" s="13" t="s">
        <v>650</v>
      </c>
      <c r="B187" s="13" t="s">
        <v>6</v>
      </c>
      <c r="C187" s="13" t="s">
        <v>7</v>
      </c>
      <c r="D187" s="13" t="s">
        <v>471</v>
      </c>
      <c r="E187" s="13" t="s">
        <v>9</v>
      </c>
      <c r="F187" s="13" t="s">
        <v>10</v>
      </c>
      <c r="G187" s="13" t="s">
        <v>11</v>
      </c>
      <c r="H187" s="13"/>
      <c r="I187" s="13"/>
      <c r="J187" s="13" t="s">
        <v>12</v>
      </c>
      <c r="K187" s="13" t="s">
        <v>472</v>
      </c>
      <c r="L187" s="13" t="s">
        <v>117</v>
      </c>
      <c r="M187" s="13" t="s">
        <v>6</v>
      </c>
      <c r="N187" s="13" t="s">
        <v>15</v>
      </c>
      <c r="O187" s="13">
        <v>5891</v>
      </c>
      <c r="P187" s="13"/>
      <c r="Q187" s="13" t="s">
        <v>23</v>
      </c>
      <c r="R187" s="13" t="s">
        <v>473</v>
      </c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</row>
    <row r="188" spans="1:64" ht="15.75">
      <c r="A188" s="13" t="s">
        <v>650</v>
      </c>
      <c r="B188" s="13" t="s">
        <v>6</v>
      </c>
      <c r="C188" s="13" t="s">
        <v>7</v>
      </c>
      <c r="D188" s="13" t="s">
        <v>474</v>
      </c>
      <c r="E188" s="13" t="s">
        <v>9</v>
      </c>
      <c r="F188" s="13" t="s">
        <v>10</v>
      </c>
      <c r="G188" s="13" t="s">
        <v>11</v>
      </c>
      <c r="H188" s="13"/>
      <c r="I188" s="13"/>
      <c r="J188" s="13" t="s">
        <v>12</v>
      </c>
      <c r="K188" s="13" t="s">
        <v>472</v>
      </c>
      <c r="L188" s="13" t="s">
        <v>117</v>
      </c>
      <c r="M188" s="13" t="s">
        <v>6</v>
      </c>
      <c r="N188" s="13" t="s">
        <v>15</v>
      </c>
      <c r="O188" s="13">
        <v>6313</v>
      </c>
      <c r="P188" s="13"/>
      <c r="Q188" s="13" t="s">
        <v>23</v>
      </c>
      <c r="R188" s="13" t="s">
        <v>475</v>
      </c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</row>
    <row r="189" spans="1:64" ht="15.75">
      <c r="A189" s="13" t="s">
        <v>650</v>
      </c>
      <c r="B189" s="13" t="s">
        <v>6</v>
      </c>
      <c r="C189" s="13" t="s">
        <v>7</v>
      </c>
      <c r="D189" s="13" t="s">
        <v>476</v>
      </c>
      <c r="E189" s="13" t="s">
        <v>9</v>
      </c>
      <c r="F189" s="13" t="s">
        <v>10</v>
      </c>
      <c r="G189" s="13" t="s">
        <v>11</v>
      </c>
      <c r="H189" s="13"/>
      <c r="I189" s="13"/>
      <c r="J189" s="13" t="s">
        <v>12</v>
      </c>
      <c r="K189" s="13" t="s">
        <v>472</v>
      </c>
      <c r="L189" s="13" t="s">
        <v>117</v>
      </c>
      <c r="M189" s="13" t="s">
        <v>6</v>
      </c>
      <c r="N189" s="13" t="s">
        <v>15</v>
      </c>
      <c r="O189" s="13">
        <v>5998</v>
      </c>
      <c r="P189" s="13"/>
      <c r="Q189" s="13" t="s">
        <v>23</v>
      </c>
      <c r="R189" s="13" t="s">
        <v>477</v>
      </c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</row>
    <row r="190" spans="1:64" ht="15.75">
      <c r="A190" s="13" t="s">
        <v>650</v>
      </c>
      <c r="B190" s="13" t="s">
        <v>6</v>
      </c>
      <c r="C190" s="13" t="s">
        <v>7</v>
      </c>
      <c r="D190" s="13" t="s">
        <v>478</v>
      </c>
      <c r="E190" s="13" t="s">
        <v>20</v>
      </c>
      <c r="F190" s="13" t="s">
        <v>10</v>
      </c>
      <c r="G190" s="13" t="s">
        <v>11</v>
      </c>
      <c r="H190" s="13"/>
      <c r="I190" s="13"/>
      <c r="J190" s="13" t="s">
        <v>12</v>
      </c>
      <c r="K190" s="13" t="s">
        <v>479</v>
      </c>
      <c r="L190" s="13" t="s">
        <v>104</v>
      </c>
      <c r="M190" s="13" t="s">
        <v>6</v>
      </c>
      <c r="N190" s="13" t="s">
        <v>15</v>
      </c>
      <c r="O190" s="13">
        <v>7233</v>
      </c>
      <c r="P190" s="13"/>
      <c r="Q190" s="13" t="s">
        <v>23</v>
      </c>
      <c r="R190" s="13" t="s">
        <v>480</v>
      </c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</row>
    <row r="191" spans="1:64" ht="15.75">
      <c r="A191" s="13" t="s">
        <v>650</v>
      </c>
      <c r="B191" s="13" t="s">
        <v>6</v>
      </c>
      <c r="C191" s="13" t="s">
        <v>7</v>
      </c>
      <c r="D191" s="13" t="s">
        <v>481</v>
      </c>
      <c r="E191" s="13" t="s">
        <v>9</v>
      </c>
      <c r="F191" s="13" t="s">
        <v>10</v>
      </c>
      <c r="G191" s="13" t="s">
        <v>11</v>
      </c>
      <c r="H191" s="13"/>
      <c r="I191" s="13"/>
      <c r="J191" s="13" t="s">
        <v>12</v>
      </c>
      <c r="K191" s="13" t="s">
        <v>375</v>
      </c>
      <c r="L191" s="13" t="s">
        <v>198</v>
      </c>
      <c r="M191" s="13" t="s">
        <v>6</v>
      </c>
      <c r="N191" s="13" t="s">
        <v>15</v>
      </c>
      <c r="O191" s="13">
        <v>22960</v>
      </c>
      <c r="P191" s="13"/>
      <c r="Q191" s="13" t="s">
        <v>23</v>
      </c>
      <c r="R191" s="13" t="s">
        <v>482</v>
      </c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</row>
    <row r="192" spans="1:64" ht="15.75">
      <c r="A192" s="13" t="s">
        <v>650</v>
      </c>
      <c r="B192" s="13" t="s">
        <v>6</v>
      </c>
      <c r="C192" s="13" t="s">
        <v>7</v>
      </c>
      <c r="D192" s="13" t="s">
        <v>483</v>
      </c>
      <c r="E192" s="13" t="s">
        <v>9</v>
      </c>
      <c r="F192" s="13" t="s">
        <v>10</v>
      </c>
      <c r="G192" s="13" t="s">
        <v>11</v>
      </c>
      <c r="H192" s="13"/>
      <c r="I192" s="13"/>
      <c r="J192" s="13" t="s">
        <v>12</v>
      </c>
      <c r="K192" s="13" t="s">
        <v>375</v>
      </c>
      <c r="L192" s="13" t="s">
        <v>198</v>
      </c>
      <c r="M192" s="13" t="s">
        <v>6</v>
      </c>
      <c r="N192" s="13" t="s">
        <v>15</v>
      </c>
      <c r="O192" s="13">
        <v>22805</v>
      </c>
      <c r="P192" s="13"/>
      <c r="Q192" s="13" t="s">
        <v>23</v>
      </c>
      <c r="R192" s="13" t="s">
        <v>484</v>
      </c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</row>
    <row r="193" spans="1:64" ht="15.75">
      <c r="A193" s="13" t="s">
        <v>650</v>
      </c>
      <c r="B193" s="13" t="s">
        <v>6</v>
      </c>
      <c r="C193" s="13" t="s">
        <v>7</v>
      </c>
      <c r="D193" s="13" t="s">
        <v>485</v>
      </c>
      <c r="E193" s="13" t="s">
        <v>9</v>
      </c>
      <c r="F193" s="13" t="s">
        <v>10</v>
      </c>
      <c r="G193" s="13" t="s">
        <v>11</v>
      </c>
      <c r="H193" s="13"/>
      <c r="I193" s="13"/>
      <c r="J193" s="13" t="s">
        <v>12</v>
      </c>
      <c r="K193" s="13" t="s">
        <v>375</v>
      </c>
      <c r="L193" s="13" t="s">
        <v>198</v>
      </c>
      <c r="M193" s="13" t="s">
        <v>6</v>
      </c>
      <c r="N193" s="13" t="s">
        <v>15</v>
      </c>
      <c r="O193" s="13">
        <v>24020</v>
      </c>
      <c r="P193" s="13"/>
      <c r="Q193" s="13" t="s">
        <v>23</v>
      </c>
      <c r="R193" s="13" t="s">
        <v>486</v>
      </c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</row>
    <row r="194" spans="1:64" ht="15.75">
      <c r="A194" s="13" t="s">
        <v>650</v>
      </c>
      <c r="B194" s="13" t="s">
        <v>6</v>
      </c>
      <c r="C194" s="13" t="s">
        <v>7</v>
      </c>
      <c r="D194" s="13" t="s">
        <v>487</v>
      </c>
      <c r="E194" s="13" t="s">
        <v>9</v>
      </c>
      <c r="F194" s="13" t="s">
        <v>10</v>
      </c>
      <c r="G194" s="13" t="s">
        <v>11</v>
      </c>
      <c r="H194" s="13"/>
      <c r="I194" s="13"/>
      <c r="J194" s="13" t="s">
        <v>12</v>
      </c>
      <c r="K194" s="13" t="s">
        <v>375</v>
      </c>
      <c r="L194" s="13" t="s">
        <v>198</v>
      </c>
      <c r="M194" s="13" t="s">
        <v>6</v>
      </c>
      <c r="N194" s="13" t="s">
        <v>15</v>
      </c>
      <c r="O194" s="13">
        <v>23880</v>
      </c>
      <c r="P194" s="13"/>
      <c r="Q194" s="13" t="s">
        <v>23</v>
      </c>
      <c r="R194" s="13" t="s">
        <v>488</v>
      </c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</row>
    <row r="195" spans="1:64" ht="15.75">
      <c r="A195" s="13" t="s">
        <v>650</v>
      </c>
      <c r="B195" s="13" t="s">
        <v>6</v>
      </c>
      <c r="C195" s="13" t="s">
        <v>7</v>
      </c>
      <c r="D195" s="13" t="s">
        <v>489</v>
      </c>
      <c r="E195" s="13" t="s">
        <v>20</v>
      </c>
      <c r="F195" s="13" t="s">
        <v>10</v>
      </c>
      <c r="G195" s="13" t="s">
        <v>11</v>
      </c>
      <c r="H195" s="13"/>
      <c r="I195" s="13"/>
      <c r="J195" s="13" t="s">
        <v>12</v>
      </c>
      <c r="K195" s="13" t="s">
        <v>490</v>
      </c>
      <c r="L195" s="13" t="s">
        <v>159</v>
      </c>
      <c r="M195" s="13" t="s">
        <v>6</v>
      </c>
      <c r="N195" s="13" t="s">
        <v>15</v>
      </c>
      <c r="O195" s="13">
        <v>22616</v>
      </c>
      <c r="P195" s="13"/>
      <c r="Q195" s="13" t="s">
        <v>23</v>
      </c>
      <c r="R195" s="13" t="s">
        <v>491</v>
      </c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</row>
    <row r="196" spans="1:64" ht="15.75">
      <c r="A196" s="13" t="s">
        <v>650</v>
      </c>
      <c r="B196" s="13" t="s">
        <v>6</v>
      </c>
      <c r="C196" s="13" t="s">
        <v>7</v>
      </c>
      <c r="D196" s="13" t="s">
        <v>492</v>
      </c>
      <c r="E196" s="13" t="s">
        <v>20</v>
      </c>
      <c r="F196" s="13" t="s">
        <v>10</v>
      </c>
      <c r="G196" s="13" t="s">
        <v>11</v>
      </c>
      <c r="H196" s="13"/>
      <c r="I196" s="13"/>
      <c r="J196" s="13" t="s">
        <v>12</v>
      </c>
      <c r="K196" s="13" t="s">
        <v>490</v>
      </c>
      <c r="L196" s="13" t="s">
        <v>159</v>
      </c>
      <c r="M196" s="13" t="s">
        <v>6</v>
      </c>
      <c r="N196" s="13" t="s">
        <v>15</v>
      </c>
      <c r="O196" s="13">
        <v>23156</v>
      </c>
      <c r="P196" s="13"/>
      <c r="Q196" s="13" t="s">
        <v>23</v>
      </c>
      <c r="R196" s="13" t="s">
        <v>493</v>
      </c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</row>
    <row r="197" spans="1:64" ht="15.75">
      <c r="A197" s="13" t="s">
        <v>650</v>
      </c>
      <c r="B197" s="13" t="s">
        <v>6</v>
      </c>
      <c r="C197" s="13" t="s">
        <v>7</v>
      </c>
      <c r="D197" s="13" t="s">
        <v>494</v>
      </c>
      <c r="E197" s="13" t="s">
        <v>20</v>
      </c>
      <c r="F197" s="13" t="s">
        <v>10</v>
      </c>
      <c r="G197" s="13" t="s">
        <v>11</v>
      </c>
      <c r="H197" s="13"/>
      <c r="I197" s="13"/>
      <c r="J197" s="13" t="s">
        <v>12</v>
      </c>
      <c r="K197" s="13" t="s">
        <v>490</v>
      </c>
      <c r="L197" s="13" t="s">
        <v>159</v>
      </c>
      <c r="M197" s="13" t="s">
        <v>6</v>
      </c>
      <c r="N197" s="13" t="s">
        <v>15</v>
      </c>
      <c r="O197" s="13">
        <v>22346</v>
      </c>
      <c r="P197" s="13"/>
      <c r="Q197" s="13" t="s">
        <v>23</v>
      </c>
      <c r="R197" s="13" t="s">
        <v>495</v>
      </c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</row>
    <row r="198" spans="1:64" ht="15.75">
      <c r="A198" s="13" t="s">
        <v>650</v>
      </c>
      <c r="B198" s="13" t="s">
        <v>6</v>
      </c>
      <c r="C198" s="13" t="s">
        <v>7</v>
      </c>
      <c r="D198" s="13" t="s">
        <v>496</v>
      </c>
      <c r="E198" s="13" t="s">
        <v>20</v>
      </c>
      <c r="F198" s="13" t="s">
        <v>10</v>
      </c>
      <c r="G198" s="13" t="s">
        <v>11</v>
      </c>
      <c r="H198" s="13"/>
      <c r="I198" s="13"/>
      <c r="J198" s="13" t="s">
        <v>12</v>
      </c>
      <c r="K198" s="13" t="s">
        <v>490</v>
      </c>
      <c r="L198" s="13" t="s">
        <v>159</v>
      </c>
      <c r="M198" s="13" t="s">
        <v>6</v>
      </c>
      <c r="N198" s="13" t="s">
        <v>15</v>
      </c>
      <c r="O198" s="13">
        <v>22846</v>
      </c>
      <c r="P198" s="13"/>
      <c r="Q198" s="13" t="s">
        <v>23</v>
      </c>
      <c r="R198" s="13" t="s">
        <v>497</v>
      </c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</row>
    <row r="199" spans="1:64" ht="15.75">
      <c r="A199" s="13" t="s">
        <v>650</v>
      </c>
      <c r="B199" s="13" t="s">
        <v>6</v>
      </c>
      <c r="C199" s="13" t="s">
        <v>7</v>
      </c>
      <c r="D199" s="13" t="s">
        <v>498</v>
      </c>
      <c r="E199" s="13" t="s">
        <v>20</v>
      </c>
      <c r="F199" s="13" t="s">
        <v>10</v>
      </c>
      <c r="G199" s="13" t="s">
        <v>11</v>
      </c>
      <c r="H199" s="13"/>
      <c r="I199" s="13"/>
      <c r="J199" s="13" t="s">
        <v>12</v>
      </c>
      <c r="K199" s="13" t="s">
        <v>490</v>
      </c>
      <c r="L199" s="13" t="s">
        <v>159</v>
      </c>
      <c r="M199" s="13" t="s">
        <v>6</v>
      </c>
      <c r="N199" s="13" t="s">
        <v>15</v>
      </c>
      <c r="O199" s="13">
        <v>22946</v>
      </c>
      <c r="P199" s="13"/>
      <c r="Q199" s="13" t="s">
        <v>23</v>
      </c>
      <c r="R199" s="13" t="s">
        <v>499</v>
      </c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</row>
    <row r="200" spans="1:64" ht="15.75">
      <c r="A200" s="13" t="s">
        <v>650</v>
      </c>
      <c r="B200" s="13" t="s">
        <v>6</v>
      </c>
      <c r="C200" s="13" t="s">
        <v>7</v>
      </c>
      <c r="D200" s="13" t="s">
        <v>500</v>
      </c>
      <c r="E200" s="13" t="s">
        <v>9</v>
      </c>
      <c r="F200" s="13" t="s">
        <v>10</v>
      </c>
      <c r="G200" s="13" t="s">
        <v>11</v>
      </c>
      <c r="H200" s="13"/>
      <c r="I200" s="13"/>
      <c r="J200" s="13" t="s">
        <v>12</v>
      </c>
      <c r="K200" s="13" t="s">
        <v>501</v>
      </c>
      <c r="L200" s="13" t="s">
        <v>117</v>
      </c>
      <c r="M200" s="13" t="s">
        <v>6</v>
      </c>
      <c r="N200" s="13" t="s">
        <v>15</v>
      </c>
      <c r="O200" s="13">
        <v>27260</v>
      </c>
      <c r="P200" s="13"/>
      <c r="Q200" s="13" t="s">
        <v>23</v>
      </c>
      <c r="R200" s="13" t="s">
        <v>502</v>
      </c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</row>
    <row r="201" spans="1:64" ht="15.75">
      <c r="A201" s="13" t="s">
        <v>650</v>
      </c>
      <c r="B201" s="13" t="s">
        <v>6</v>
      </c>
      <c r="C201" s="13" t="s">
        <v>7</v>
      </c>
      <c r="D201" s="13" t="s">
        <v>503</v>
      </c>
      <c r="E201" s="13" t="s">
        <v>9</v>
      </c>
      <c r="F201" s="13" t="s">
        <v>10</v>
      </c>
      <c r="G201" s="13" t="s">
        <v>11</v>
      </c>
      <c r="H201" s="13"/>
      <c r="I201" s="13"/>
      <c r="J201" s="13" t="s">
        <v>12</v>
      </c>
      <c r="K201" s="13" t="s">
        <v>501</v>
      </c>
      <c r="L201" s="13" t="s">
        <v>117</v>
      </c>
      <c r="M201" s="13" t="s">
        <v>6</v>
      </c>
      <c r="N201" s="13" t="s">
        <v>15</v>
      </c>
      <c r="O201" s="13">
        <v>26060</v>
      </c>
      <c r="P201" s="13"/>
      <c r="Q201" s="13" t="s">
        <v>23</v>
      </c>
      <c r="R201" s="13" t="s">
        <v>504</v>
      </c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</row>
    <row r="202" spans="1:64" ht="15.75">
      <c r="A202" s="13" t="s">
        <v>650</v>
      </c>
      <c r="B202" s="13" t="s">
        <v>6</v>
      </c>
      <c r="C202" s="13" t="s">
        <v>7</v>
      </c>
      <c r="D202" s="13" t="s">
        <v>505</v>
      </c>
      <c r="E202" s="13" t="s">
        <v>9</v>
      </c>
      <c r="F202" s="13" t="s">
        <v>10</v>
      </c>
      <c r="G202" s="13" t="s">
        <v>11</v>
      </c>
      <c r="H202" s="13"/>
      <c r="I202" s="13"/>
      <c r="J202" s="13" t="s">
        <v>12</v>
      </c>
      <c r="K202" s="13" t="s">
        <v>501</v>
      </c>
      <c r="L202" s="13" t="s">
        <v>117</v>
      </c>
      <c r="M202" s="13" t="s">
        <v>6</v>
      </c>
      <c r="N202" s="13" t="s">
        <v>15</v>
      </c>
      <c r="O202" s="13">
        <v>26060</v>
      </c>
      <c r="P202" s="13"/>
      <c r="Q202" s="13" t="s">
        <v>23</v>
      </c>
      <c r="R202" s="13" t="s">
        <v>506</v>
      </c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</row>
    <row r="203" spans="1:64" ht="15.75">
      <c r="A203" s="13" t="s">
        <v>650</v>
      </c>
      <c r="B203" s="13" t="s">
        <v>6</v>
      </c>
      <c r="C203" s="13" t="s">
        <v>7</v>
      </c>
      <c r="D203" s="13" t="s">
        <v>507</v>
      </c>
      <c r="E203" s="13" t="s">
        <v>9</v>
      </c>
      <c r="F203" s="13" t="s">
        <v>10</v>
      </c>
      <c r="G203" s="13" t="s">
        <v>11</v>
      </c>
      <c r="H203" s="13"/>
      <c r="I203" s="13"/>
      <c r="J203" s="13" t="s">
        <v>12</v>
      </c>
      <c r="K203" s="13" t="s">
        <v>501</v>
      </c>
      <c r="L203" s="13" t="s">
        <v>117</v>
      </c>
      <c r="M203" s="13" t="s">
        <v>6</v>
      </c>
      <c r="N203" s="13" t="s">
        <v>15</v>
      </c>
      <c r="O203" s="13">
        <v>26200</v>
      </c>
      <c r="P203" s="13"/>
      <c r="Q203" s="13" t="s">
        <v>23</v>
      </c>
      <c r="R203" s="13" t="s">
        <v>508</v>
      </c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</row>
    <row r="204" spans="1:64" ht="15.75">
      <c r="A204" s="13" t="s">
        <v>650</v>
      </c>
      <c r="B204" s="13" t="s">
        <v>6</v>
      </c>
      <c r="C204" s="13" t="s">
        <v>7</v>
      </c>
      <c r="D204" s="13" t="s">
        <v>509</v>
      </c>
      <c r="E204" s="13" t="s">
        <v>9</v>
      </c>
      <c r="F204" s="13" t="s">
        <v>10</v>
      </c>
      <c r="G204" s="13" t="s">
        <v>11</v>
      </c>
      <c r="H204" s="13"/>
      <c r="I204" s="13"/>
      <c r="J204" s="13" t="s">
        <v>12</v>
      </c>
      <c r="K204" s="13" t="s">
        <v>510</v>
      </c>
      <c r="L204" s="13" t="s">
        <v>198</v>
      </c>
      <c r="M204" s="13" t="s">
        <v>6</v>
      </c>
      <c r="N204" s="13" t="s">
        <v>15</v>
      </c>
      <c r="O204" s="13">
        <v>26200</v>
      </c>
      <c r="P204" s="13"/>
      <c r="Q204" s="13" t="s">
        <v>23</v>
      </c>
      <c r="R204" s="13" t="s">
        <v>511</v>
      </c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</row>
    <row r="205" spans="1:64" ht="15.75">
      <c r="A205" s="13" t="s">
        <v>650</v>
      </c>
      <c r="B205" s="13" t="s">
        <v>6</v>
      </c>
      <c r="C205" s="13" t="s">
        <v>7</v>
      </c>
      <c r="D205" s="13" t="s">
        <v>512</v>
      </c>
      <c r="E205" s="13" t="s">
        <v>9</v>
      </c>
      <c r="F205" s="13" t="s">
        <v>10</v>
      </c>
      <c r="G205" s="13" t="s">
        <v>11</v>
      </c>
      <c r="H205" s="13"/>
      <c r="I205" s="13"/>
      <c r="J205" s="13" t="s">
        <v>12</v>
      </c>
      <c r="K205" s="13" t="s">
        <v>510</v>
      </c>
      <c r="L205" s="13" t="s">
        <v>198</v>
      </c>
      <c r="M205" s="13" t="s">
        <v>6</v>
      </c>
      <c r="N205" s="13" t="s">
        <v>15</v>
      </c>
      <c r="O205" s="13">
        <v>27600</v>
      </c>
      <c r="P205" s="13"/>
      <c r="Q205" s="13" t="s">
        <v>23</v>
      </c>
      <c r="R205" s="13" t="s">
        <v>513</v>
      </c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</row>
    <row r="206" spans="1:64" ht="15.75">
      <c r="A206" s="13" t="s">
        <v>650</v>
      </c>
      <c r="B206" s="13" t="s">
        <v>6</v>
      </c>
      <c r="C206" s="13" t="s">
        <v>7</v>
      </c>
      <c r="D206" s="13" t="s">
        <v>514</v>
      </c>
      <c r="E206" s="13" t="s">
        <v>9</v>
      </c>
      <c r="F206" s="13" t="s">
        <v>10</v>
      </c>
      <c r="G206" s="13" t="s">
        <v>11</v>
      </c>
      <c r="H206" s="13"/>
      <c r="I206" s="13"/>
      <c r="J206" s="13" t="s">
        <v>12</v>
      </c>
      <c r="K206" s="13" t="s">
        <v>510</v>
      </c>
      <c r="L206" s="13" t="s">
        <v>198</v>
      </c>
      <c r="M206" s="13" t="s">
        <v>6</v>
      </c>
      <c r="N206" s="13" t="s">
        <v>15</v>
      </c>
      <c r="O206" s="13">
        <v>27460</v>
      </c>
      <c r="P206" s="13"/>
      <c r="Q206" s="13" t="s">
        <v>23</v>
      </c>
      <c r="R206" s="13" t="s">
        <v>515</v>
      </c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</row>
    <row r="207" spans="1:64" ht="15.75">
      <c r="A207" s="13" t="s">
        <v>650</v>
      </c>
      <c r="B207" s="13" t="s">
        <v>6</v>
      </c>
      <c r="C207" s="13" t="s">
        <v>7</v>
      </c>
      <c r="D207" s="13" t="s">
        <v>516</v>
      </c>
      <c r="E207" s="13" t="s">
        <v>9</v>
      </c>
      <c r="F207" s="13" t="s">
        <v>10</v>
      </c>
      <c r="G207" s="13" t="s">
        <v>11</v>
      </c>
      <c r="H207" s="13"/>
      <c r="I207" s="13"/>
      <c r="J207" s="13" t="s">
        <v>12</v>
      </c>
      <c r="K207" s="13" t="s">
        <v>510</v>
      </c>
      <c r="L207" s="13" t="s">
        <v>198</v>
      </c>
      <c r="M207" s="13" t="s">
        <v>6</v>
      </c>
      <c r="N207" s="13" t="s">
        <v>15</v>
      </c>
      <c r="O207" s="13">
        <v>27590</v>
      </c>
      <c r="P207" s="13"/>
      <c r="Q207" s="13" t="s">
        <v>23</v>
      </c>
      <c r="R207" s="13" t="s">
        <v>517</v>
      </c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</row>
    <row r="208" spans="1:64" ht="15.75">
      <c r="A208" s="13" t="s">
        <v>650</v>
      </c>
      <c r="B208" s="13" t="s">
        <v>6</v>
      </c>
      <c r="C208" s="13" t="s">
        <v>7</v>
      </c>
      <c r="D208" s="13" t="s">
        <v>518</v>
      </c>
      <c r="E208" s="13" t="s">
        <v>9</v>
      </c>
      <c r="F208" s="13" t="s">
        <v>10</v>
      </c>
      <c r="G208" s="13" t="s">
        <v>11</v>
      </c>
      <c r="H208" s="13"/>
      <c r="I208" s="13"/>
      <c r="J208" s="13" t="s">
        <v>12</v>
      </c>
      <c r="K208" s="13" t="s">
        <v>510</v>
      </c>
      <c r="L208" s="13" t="s">
        <v>198</v>
      </c>
      <c r="M208" s="13" t="s">
        <v>6</v>
      </c>
      <c r="N208" s="13" t="s">
        <v>15</v>
      </c>
      <c r="O208" s="13">
        <v>26085</v>
      </c>
      <c r="P208" s="13"/>
      <c r="Q208" s="13" t="s">
        <v>23</v>
      </c>
      <c r="R208" s="13" t="s">
        <v>519</v>
      </c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</row>
    <row r="209" spans="1:64" ht="15.75">
      <c r="A209" s="13" t="s">
        <v>650</v>
      </c>
      <c r="B209" s="13" t="s">
        <v>6</v>
      </c>
      <c r="C209" s="13" t="s">
        <v>7</v>
      </c>
      <c r="D209" s="13" t="s">
        <v>520</v>
      </c>
      <c r="E209" s="13" t="s">
        <v>9</v>
      </c>
      <c r="F209" s="13" t="s">
        <v>10</v>
      </c>
      <c r="G209" s="13" t="s">
        <v>11</v>
      </c>
      <c r="H209" s="13"/>
      <c r="I209" s="13"/>
      <c r="J209" s="13" t="s">
        <v>12</v>
      </c>
      <c r="K209" s="13" t="s">
        <v>510</v>
      </c>
      <c r="L209" s="13" t="s">
        <v>198</v>
      </c>
      <c r="M209" s="13" t="s">
        <v>6</v>
      </c>
      <c r="N209" s="13" t="s">
        <v>15</v>
      </c>
      <c r="O209" s="13">
        <v>27600</v>
      </c>
      <c r="P209" s="13"/>
      <c r="Q209" s="13" t="s">
        <v>23</v>
      </c>
      <c r="R209" s="13" t="s">
        <v>521</v>
      </c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</row>
    <row r="210" spans="1:64" ht="15.75">
      <c r="A210" s="13" t="s">
        <v>650</v>
      </c>
      <c r="B210" s="13" t="s">
        <v>6</v>
      </c>
      <c r="C210" s="13" t="s">
        <v>7</v>
      </c>
      <c r="D210" s="13" t="s">
        <v>522</v>
      </c>
      <c r="E210" s="13" t="s">
        <v>9</v>
      </c>
      <c r="F210" s="13" t="s">
        <v>10</v>
      </c>
      <c r="G210" s="13" t="s">
        <v>11</v>
      </c>
      <c r="H210" s="13"/>
      <c r="I210" s="13"/>
      <c r="J210" s="13" t="s">
        <v>12</v>
      </c>
      <c r="K210" s="13" t="s">
        <v>510</v>
      </c>
      <c r="L210" s="13" t="s">
        <v>198</v>
      </c>
      <c r="M210" s="13" t="s">
        <v>6</v>
      </c>
      <c r="N210" s="13" t="s">
        <v>15</v>
      </c>
      <c r="O210" s="13">
        <v>27460</v>
      </c>
      <c r="P210" s="13"/>
      <c r="Q210" s="13" t="s">
        <v>23</v>
      </c>
      <c r="R210" s="13" t="s">
        <v>523</v>
      </c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</row>
    <row r="211" spans="1:64" ht="15.75">
      <c r="A211" s="13" t="s">
        <v>650</v>
      </c>
      <c r="B211" s="13" t="s">
        <v>6</v>
      </c>
      <c r="C211" s="13" t="s">
        <v>7</v>
      </c>
      <c r="D211" s="13" t="s">
        <v>524</v>
      </c>
      <c r="E211" s="13" t="s">
        <v>9</v>
      </c>
      <c r="F211" s="13" t="s">
        <v>10</v>
      </c>
      <c r="G211" s="13" t="s">
        <v>11</v>
      </c>
      <c r="H211" s="13"/>
      <c r="I211" s="13"/>
      <c r="J211" s="13" t="s">
        <v>12</v>
      </c>
      <c r="K211" s="13" t="s">
        <v>510</v>
      </c>
      <c r="L211" s="13" t="s">
        <v>198</v>
      </c>
      <c r="M211" s="13" t="s">
        <v>6</v>
      </c>
      <c r="N211" s="13" t="s">
        <v>15</v>
      </c>
      <c r="O211" s="13">
        <v>27460</v>
      </c>
      <c r="P211" s="13"/>
      <c r="Q211" s="13" t="s">
        <v>23</v>
      </c>
      <c r="R211" s="13" t="s">
        <v>525</v>
      </c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</row>
    <row r="212" spans="1:64" ht="15.75">
      <c r="A212" s="13" t="s">
        <v>650</v>
      </c>
      <c r="B212" s="13" t="s">
        <v>6</v>
      </c>
      <c r="C212" s="13" t="s">
        <v>7</v>
      </c>
      <c r="D212" s="13" t="s">
        <v>526</v>
      </c>
      <c r="E212" s="13" t="s">
        <v>9</v>
      </c>
      <c r="F212" s="13" t="s">
        <v>10</v>
      </c>
      <c r="G212" s="13" t="s">
        <v>11</v>
      </c>
      <c r="H212" s="13"/>
      <c r="I212" s="13"/>
      <c r="J212" s="13" t="s">
        <v>12</v>
      </c>
      <c r="K212" s="13" t="s">
        <v>510</v>
      </c>
      <c r="L212" s="13" t="s">
        <v>198</v>
      </c>
      <c r="M212" s="13" t="s">
        <v>6</v>
      </c>
      <c r="N212" s="13" t="s">
        <v>15</v>
      </c>
      <c r="O212" s="13">
        <v>25000</v>
      </c>
      <c r="P212" s="13"/>
      <c r="Q212" s="13" t="s">
        <v>23</v>
      </c>
      <c r="R212" s="13" t="s">
        <v>527</v>
      </c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</row>
    <row r="213" spans="1:64" ht="15.75">
      <c r="A213" s="13" t="s">
        <v>650</v>
      </c>
      <c r="B213" s="13" t="s">
        <v>6</v>
      </c>
      <c r="C213" s="13" t="s">
        <v>7</v>
      </c>
      <c r="D213" s="13" t="s">
        <v>528</v>
      </c>
      <c r="E213" s="13" t="s">
        <v>9</v>
      </c>
      <c r="F213" s="13" t="s">
        <v>10</v>
      </c>
      <c r="G213" s="13" t="s">
        <v>11</v>
      </c>
      <c r="H213" s="13"/>
      <c r="I213" s="13"/>
      <c r="J213" s="13" t="s">
        <v>12</v>
      </c>
      <c r="K213" s="13" t="s">
        <v>510</v>
      </c>
      <c r="L213" s="13" t="s">
        <v>198</v>
      </c>
      <c r="M213" s="13" t="s">
        <v>6</v>
      </c>
      <c r="N213" s="13" t="s">
        <v>15</v>
      </c>
      <c r="O213" s="13">
        <v>27600</v>
      </c>
      <c r="P213" s="13"/>
      <c r="Q213" s="13" t="s">
        <v>23</v>
      </c>
      <c r="R213" s="13" t="s">
        <v>529</v>
      </c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</row>
    <row r="214" spans="1:64" ht="15.75">
      <c r="A214" s="13" t="s">
        <v>650</v>
      </c>
      <c r="B214" s="13" t="s">
        <v>6</v>
      </c>
      <c r="C214" s="13" t="s">
        <v>7</v>
      </c>
      <c r="D214" s="13" t="s">
        <v>530</v>
      </c>
      <c r="E214" s="13" t="s">
        <v>9</v>
      </c>
      <c r="F214" s="13" t="s">
        <v>10</v>
      </c>
      <c r="G214" s="13" t="s">
        <v>11</v>
      </c>
      <c r="H214" s="13"/>
      <c r="I214" s="13"/>
      <c r="J214" s="13" t="s">
        <v>12</v>
      </c>
      <c r="K214" s="13" t="s">
        <v>510</v>
      </c>
      <c r="L214" s="13" t="s">
        <v>198</v>
      </c>
      <c r="M214" s="13" t="s">
        <v>6</v>
      </c>
      <c r="N214" s="13" t="s">
        <v>15</v>
      </c>
      <c r="O214" s="13">
        <v>27460</v>
      </c>
      <c r="P214" s="13"/>
      <c r="Q214" s="13" t="s">
        <v>23</v>
      </c>
      <c r="R214" s="13" t="s">
        <v>531</v>
      </c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</row>
    <row r="215" spans="1:64" ht="15.75">
      <c r="A215" s="13" t="s">
        <v>650</v>
      </c>
      <c r="B215" s="13" t="s">
        <v>6</v>
      </c>
      <c r="C215" s="13" t="s">
        <v>7</v>
      </c>
      <c r="D215" s="13" t="s">
        <v>532</v>
      </c>
      <c r="E215" s="13" t="s">
        <v>9</v>
      </c>
      <c r="F215" s="13" t="s">
        <v>10</v>
      </c>
      <c r="G215" s="13" t="s">
        <v>11</v>
      </c>
      <c r="H215" s="13"/>
      <c r="I215" s="13"/>
      <c r="J215" s="13" t="s">
        <v>12</v>
      </c>
      <c r="K215" s="13" t="s">
        <v>510</v>
      </c>
      <c r="L215" s="13" t="s">
        <v>198</v>
      </c>
      <c r="M215" s="13" t="s">
        <v>6</v>
      </c>
      <c r="N215" s="13" t="s">
        <v>15</v>
      </c>
      <c r="O215" s="13">
        <v>27600</v>
      </c>
      <c r="P215" s="13"/>
      <c r="Q215" s="13" t="s">
        <v>23</v>
      </c>
      <c r="R215" s="13" t="s">
        <v>533</v>
      </c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</row>
    <row r="216" spans="1:64" ht="15.75">
      <c r="A216" s="13" t="s">
        <v>650</v>
      </c>
      <c r="B216" s="13" t="s">
        <v>6</v>
      </c>
      <c r="C216" s="13" t="s">
        <v>7</v>
      </c>
      <c r="D216" s="13" t="s">
        <v>534</v>
      </c>
      <c r="E216" s="13" t="s">
        <v>9</v>
      </c>
      <c r="F216" s="13" t="s">
        <v>10</v>
      </c>
      <c r="G216" s="13" t="s">
        <v>11</v>
      </c>
      <c r="H216" s="13"/>
      <c r="I216" s="13"/>
      <c r="J216" s="13" t="s">
        <v>12</v>
      </c>
      <c r="K216" s="13" t="s">
        <v>510</v>
      </c>
      <c r="L216" s="13" t="s">
        <v>198</v>
      </c>
      <c r="M216" s="13" t="s">
        <v>6</v>
      </c>
      <c r="N216" s="13" t="s">
        <v>15</v>
      </c>
      <c r="O216" s="13">
        <v>27460</v>
      </c>
      <c r="P216" s="13"/>
      <c r="Q216" s="13" t="s">
        <v>23</v>
      </c>
      <c r="R216" s="13" t="s">
        <v>535</v>
      </c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</row>
    <row r="217" spans="1:64" ht="15.75">
      <c r="A217" s="13" t="s">
        <v>650</v>
      </c>
      <c r="B217" s="13" t="s">
        <v>6</v>
      </c>
      <c r="C217" s="13" t="s">
        <v>7</v>
      </c>
      <c r="D217" s="13" t="s">
        <v>536</v>
      </c>
      <c r="E217" s="13" t="s">
        <v>9</v>
      </c>
      <c r="F217" s="13" t="s">
        <v>10</v>
      </c>
      <c r="G217" s="13" t="s">
        <v>11</v>
      </c>
      <c r="H217" s="13"/>
      <c r="I217" s="13"/>
      <c r="J217" s="13" t="s">
        <v>12</v>
      </c>
      <c r="K217" s="13" t="s">
        <v>510</v>
      </c>
      <c r="L217" s="13" t="s">
        <v>198</v>
      </c>
      <c r="M217" s="13" t="s">
        <v>6</v>
      </c>
      <c r="N217" s="13" t="s">
        <v>15</v>
      </c>
      <c r="O217" s="13">
        <v>27600</v>
      </c>
      <c r="P217" s="13"/>
      <c r="Q217" s="13" t="s">
        <v>23</v>
      </c>
      <c r="R217" s="13" t="s">
        <v>537</v>
      </c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</row>
    <row r="218" spans="1:64" ht="15.75">
      <c r="A218" s="13" t="s">
        <v>650</v>
      </c>
      <c r="B218" s="13" t="s">
        <v>6</v>
      </c>
      <c r="C218" s="13" t="s">
        <v>7</v>
      </c>
      <c r="D218" s="13" t="s">
        <v>538</v>
      </c>
      <c r="E218" s="13" t="s">
        <v>9</v>
      </c>
      <c r="F218" s="13" t="s">
        <v>10</v>
      </c>
      <c r="G218" s="13" t="s">
        <v>11</v>
      </c>
      <c r="H218" s="13"/>
      <c r="I218" s="13"/>
      <c r="J218" s="13" t="s">
        <v>12</v>
      </c>
      <c r="K218" s="13" t="s">
        <v>510</v>
      </c>
      <c r="L218" s="13" t="s">
        <v>198</v>
      </c>
      <c r="M218" s="13" t="s">
        <v>6</v>
      </c>
      <c r="N218" s="13" t="s">
        <v>15</v>
      </c>
      <c r="O218" s="13">
        <v>26060</v>
      </c>
      <c r="P218" s="13"/>
      <c r="Q218" s="13" t="s">
        <v>23</v>
      </c>
      <c r="R218" s="13" t="s">
        <v>539</v>
      </c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</row>
    <row r="219" spans="1:64" ht="15.75">
      <c r="A219" s="13" t="s">
        <v>650</v>
      </c>
      <c r="B219" s="13" t="s">
        <v>6</v>
      </c>
      <c r="C219" s="13" t="s">
        <v>7</v>
      </c>
      <c r="D219" s="13" t="s">
        <v>540</v>
      </c>
      <c r="E219" s="13" t="s">
        <v>9</v>
      </c>
      <c r="F219" s="13" t="s">
        <v>10</v>
      </c>
      <c r="G219" s="13" t="s">
        <v>11</v>
      </c>
      <c r="H219" s="13"/>
      <c r="I219" s="13"/>
      <c r="J219" s="13" t="s">
        <v>12</v>
      </c>
      <c r="K219" s="13" t="s">
        <v>541</v>
      </c>
      <c r="L219" s="13" t="s">
        <v>208</v>
      </c>
      <c r="M219" s="13" t="s">
        <v>6</v>
      </c>
      <c r="N219" s="13" t="s">
        <v>15</v>
      </c>
      <c r="O219" s="13">
        <v>23758</v>
      </c>
      <c r="P219" s="13"/>
      <c r="Q219" s="13" t="s">
        <v>23</v>
      </c>
      <c r="R219" s="13" t="s">
        <v>542</v>
      </c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</row>
    <row r="220" spans="1:64" ht="15.75">
      <c r="A220" s="13" t="s">
        <v>650</v>
      </c>
      <c r="B220" s="13" t="s">
        <v>6</v>
      </c>
      <c r="C220" s="13" t="s">
        <v>7</v>
      </c>
      <c r="D220" s="13" t="s">
        <v>543</v>
      </c>
      <c r="E220" s="13" t="s">
        <v>9</v>
      </c>
      <c r="F220" s="13" t="s">
        <v>10</v>
      </c>
      <c r="G220" s="13" t="s">
        <v>11</v>
      </c>
      <c r="H220" s="13"/>
      <c r="I220" s="13"/>
      <c r="J220" s="13" t="s">
        <v>12</v>
      </c>
      <c r="K220" s="13" t="s">
        <v>541</v>
      </c>
      <c r="L220" s="13" t="s">
        <v>208</v>
      </c>
      <c r="M220" s="13" t="s">
        <v>6</v>
      </c>
      <c r="N220" s="13" t="s">
        <v>15</v>
      </c>
      <c r="O220" s="13">
        <v>23358</v>
      </c>
      <c r="P220" s="13"/>
      <c r="Q220" s="13" t="s">
        <v>23</v>
      </c>
      <c r="R220" s="13" t="s">
        <v>544</v>
      </c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</row>
    <row r="221" spans="1:64" ht="15.75">
      <c r="A221" s="13" t="s">
        <v>650</v>
      </c>
      <c r="B221" s="13" t="s">
        <v>6</v>
      </c>
      <c r="C221" s="13" t="s">
        <v>7</v>
      </c>
      <c r="D221" s="13" t="s">
        <v>545</v>
      </c>
      <c r="E221" s="13" t="s">
        <v>20</v>
      </c>
      <c r="F221" s="13" t="s">
        <v>10</v>
      </c>
      <c r="G221" s="13" t="s">
        <v>11</v>
      </c>
      <c r="H221" s="13"/>
      <c r="I221" s="13"/>
      <c r="J221" s="13" t="s">
        <v>12</v>
      </c>
      <c r="K221" s="13" t="s">
        <v>346</v>
      </c>
      <c r="L221" s="13" t="s">
        <v>346</v>
      </c>
      <c r="M221" s="13" t="s">
        <v>6</v>
      </c>
      <c r="N221" s="13" t="s">
        <v>15</v>
      </c>
      <c r="O221" s="13">
        <v>18682</v>
      </c>
      <c r="P221" s="13"/>
      <c r="Q221" s="13" t="s">
        <v>23</v>
      </c>
      <c r="R221" s="13" t="s">
        <v>546</v>
      </c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</row>
    <row r="222" spans="1:64" ht="15.75">
      <c r="A222" s="13" t="s">
        <v>650</v>
      </c>
      <c r="B222" s="13" t="s">
        <v>6</v>
      </c>
      <c r="C222" s="13" t="s">
        <v>7</v>
      </c>
      <c r="D222" s="13" t="s">
        <v>547</v>
      </c>
      <c r="E222" s="13" t="s">
        <v>147</v>
      </c>
      <c r="F222" s="13" t="s">
        <v>10</v>
      </c>
      <c r="G222" s="13" t="s">
        <v>11</v>
      </c>
      <c r="H222" s="13"/>
      <c r="I222" s="13"/>
      <c r="J222" s="13" t="s">
        <v>12</v>
      </c>
      <c r="K222" s="13" t="s">
        <v>6</v>
      </c>
      <c r="L222" s="13" t="s">
        <v>63</v>
      </c>
      <c r="M222" s="13" t="s">
        <v>6</v>
      </c>
      <c r="N222" s="13" t="s">
        <v>15</v>
      </c>
      <c r="O222" s="13">
        <v>9122</v>
      </c>
      <c r="P222" s="13"/>
      <c r="Q222" s="13" t="s">
        <v>23</v>
      </c>
      <c r="R222" s="13" t="s">
        <v>548</v>
      </c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</row>
    <row r="223" spans="1:64" ht="15.75">
      <c r="A223" s="13" t="s">
        <v>650</v>
      </c>
      <c r="B223" s="13" t="s">
        <v>6</v>
      </c>
      <c r="C223" s="13" t="s">
        <v>7</v>
      </c>
      <c r="D223" s="13" t="s">
        <v>549</v>
      </c>
      <c r="E223" s="13" t="s">
        <v>9</v>
      </c>
      <c r="F223" s="13" t="s">
        <v>10</v>
      </c>
      <c r="G223" s="13" t="s">
        <v>11</v>
      </c>
      <c r="H223" s="13"/>
      <c r="I223" s="13"/>
      <c r="J223" s="13" t="s">
        <v>12</v>
      </c>
      <c r="K223" s="13" t="s">
        <v>375</v>
      </c>
      <c r="L223" s="13" t="s">
        <v>59</v>
      </c>
      <c r="M223" s="13" t="s">
        <v>6</v>
      </c>
      <c r="N223" s="13" t="s">
        <v>15</v>
      </c>
      <c r="O223" s="13">
        <v>26109</v>
      </c>
      <c r="P223" s="13"/>
      <c r="Q223" s="13" t="s">
        <v>23</v>
      </c>
      <c r="R223" s="13" t="s">
        <v>550</v>
      </c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</row>
    <row r="224" spans="1:64" ht="15.75">
      <c r="A224" s="13" t="s">
        <v>650</v>
      </c>
      <c r="B224" s="13" t="s">
        <v>6</v>
      </c>
      <c r="C224" s="13" t="s">
        <v>7</v>
      </c>
      <c r="D224" s="13" t="s">
        <v>551</v>
      </c>
      <c r="E224" s="13" t="s">
        <v>9</v>
      </c>
      <c r="F224" s="13" t="s">
        <v>10</v>
      </c>
      <c r="G224" s="13" t="s">
        <v>11</v>
      </c>
      <c r="H224" s="13"/>
      <c r="I224" s="13"/>
      <c r="J224" s="13" t="s">
        <v>12</v>
      </c>
      <c r="K224" s="13" t="s">
        <v>375</v>
      </c>
      <c r="L224" s="13" t="s">
        <v>59</v>
      </c>
      <c r="M224" s="13" t="s">
        <v>6</v>
      </c>
      <c r="N224" s="13" t="s">
        <v>15</v>
      </c>
      <c r="O224" s="13">
        <v>24884</v>
      </c>
      <c r="P224" s="13"/>
      <c r="Q224" s="13" t="s">
        <v>23</v>
      </c>
      <c r="R224" s="13" t="s">
        <v>552</v>
      </c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</row>
    <row r="225" spans="1:64" ht="15.75">
      <c r="A225" s="13" t="s">
        <v>650</v>
      </c>
      <c r="B225" s="13" t="s">
        <v>6</v>
      </c>
      <c r="C225" s="13" t="s">
        <v>7</v>
      </c>
      <c r="D225" s="13" t="s">
        <v>553</v>
      </c>
      <c r="E225" s="13" t="s">
        <v>9</v>
      </c>
      <c r="F225" s="13" t="s">
        <v>10</v>
      </c>
      <c r="G225" s="13" t="s">
        <v>11</v>
      </c>
      <c r="H225" s="13"/>
      <c r="I225" s="13"/>
      <c r="J225" s="13" t="s">
        <v>12</v>
      </c>
      <c r="K225" s="13" t="s">
        <v>375</v>
      </c>
      <c r="L225" s="13" t="s">
        <v>59</v>
      </c>
      <c r="M225" s="13" t="s">
        <v>6</v>
      </c>
      <c r="N225" s="13" t="s">
        <v>15</v>
      </c>
      <c r="O225" s="13">
        <v>25088</v>
      </c>
      <c r="P225" s="13"/>
      <c r="Q225" s="13" t="s">
        <v>23</v>
      </c>
      <c r="R225" s="13" t="s">
        <v>554</v>
      </c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</row>
    <row r="226" spans="1:64" ht="15.75">
      <c r="A226" s="13" t="s">
        <v>650</v>
      </c>
      <c r="B226" s="13" t="s">
        <v>6</v>
      </c>
      <c r="C226" s="13" t="s">
        <v>7</v>
      </c>
      <c r="D226" s="13" t="s">
        <v>555</v>
      </c>
      <c r="E226" s="13" t="s">
        <v>20</v>
      </c>
      <c r="F226" s="13" t="s">
        <v>10</v>
      </c>
      <c r="G226" s="13" t="s">
        <v>11</v>
      </c>
      <c r="H226" s="13"/>
      <c r="I226" s="13"/>
      <c r="J226" s="13" t="s">
        <v>12</v>
      </c>
      <c r="K226" s="13" t="s">
        <v>6</v>
      </c>
      <c r="L226" s="13" t="s">
        <v>556</v>
      </c>
      <c r="M226" s="13" t="s">
        <v>6</v>
      </c>
      <c r="N226" s="13" t="s">
        <v>41</v>
      </c>
      <c r="O226" s="13">
        <v>28210</v>
      </c>
      <c r="P226" s="13"/>
      <c r="Q226" s="13" t="s">
        <v>23</v>
      </c>
      <c r="R226" s="13" t="s">
        <v>557</v>
      </c>
      <c r="S226" s="13" t="s">
        <v>558</v>
      </c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</row>
    <row r="227" spans="1:64" ht="15.75">
      <c r="A227" s="13" t="s">
        <v>650</v>
      </c>
      <c r="B227" s="13" t="s">
        <v>6</v>
      </c>
      <c r="C227" s="13" t="s">
        <v>7</v>
      </c>
      <c r="D227" s="13" t="s">
        <v>559</v>
      </c>
      <c r="E227" s="13" t="s">
        <v>9</v>
      </c>
      <c r="F227" s="13" t="s">
        <v>10</v>
      </c>
      <c r="G227" s="13" t="s">
        <v>11</v>
      </c>
      <c r="H227" s="13"/>
      <c r="I227" s="13"/>
      <c r="J227" s="13" t="s">
        <v>12</v>
      </c>
      <c r="K227" s="13" t="s">
        <v>6</v>
      </c>
      <c r="L227" s="13" t="s">
        <v>560</v>
      </c>
      <c r="M227" s="13" t="s">
        <v>6</v>
      </c>
      <c r="N227" s="13" t="s">
        <v>15</v>
      </c>
      <c r="O227" s="13">
        <v>28180</v>
      </c>
      <c r="P227" s="13"/>
      <c r="Q227" s="13" t="s">
        <v>23</v>
      </c>
      <c r="R227" s="13" t="s">
        <v>561</v>
      </c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</row>
    <row r="228" spans="1:64" ht="15.75">
      <c r="A228" s="13" t="s">
        <v>650</v>
      </c>
      <c r="B228" s="13" t="s">
        <v>6</v>
      </c>
      <c r="C228" s="13" t="s">
        <v>7</v>
      </c>
      <c r="D228" s="13" t="s">
        <v>562</v>
      </c>
      <c r="E228" s="13" t="s">
        <v>9</v>
      </c>
      <c r="F228" s="13" t="s">
        <v>10</v>
      </c>
      <c r="G228" s="13" t="s">
        <v>11</v>
      </c>
      <c r="H228" s="13"/>
      <c r="I228" s="13"/>
      <c r="J228" s="13" t="s">
        <v>12</v>
      </c>
      <c r="K228" s="13" t="s">
        <v>6</v>
      </c>
      <c r="L228" s="13" t="s">
        <v>560</v>
      </c>
      <c r="M228" s="13" t="s">
        <v>6</v>
      </c>
      <c r="N228" s="13" t="s">
        <v>15</v>
      </c>
      <c r="O228" s="13">
        <v>28240</v>
      </c>
      <c r="P228" s="13"/>
      <c r="Q228" s="13" t="s">
        <v>23</v>
      </c>
      <c r="R228" s="13" t="s">
        <v>563</v>
      </c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</row>
    <row r="229" spans="1:64" ht="15.75">
      <c r="A229" s="13" t="s">
        <v>650</v>
      </c>
      <c r="B229" s="13" t="s">
        <v>6</v>
      </c>
      <c r="C229" s="13" t="s">
        <v>7</v>
      </c>
      <c r="D229" s="13" t="s">
        <v>564</v>
      </c>
      <c r="E229" s="13" t="s">
        <v>9</v>
      </c>
      <c r="F229" s="13" t="s">
        <v>10</v>
      </c>
      <c r="G229" s="13" t="s">
        <v>11</v>
      </c>
      <c r="H229" s="13"/>
      <c r="I229" s="13"/>
      <c r="J229" s="13" t="s">
        <v>12</v>
      </c>
      <c r="K229" s="13" t="s">
        <v>6</v>
      </c>
      <c r="L229" s="13" t="s">
        <v>560</v>
      </c>
      <c r="M229" s="13" t="s">
        <v>6</v>
      </c>
      <c r="N229" s="13" t="s">
        <v>15</v>
      </c>
      <c r="O229" s="13">
        <v>28180</v>
      </c>
      <c r="P229" s="13"/>
      <c r="Q229" s="13" t="s">
        <v>23</v>
      </c>
      <c r="R229" s="13" t="s">
        <v>565</v>
      </c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</row>
    <row r="230" spans="1:64" ht="15.75">
      <c r="A230" s="13" t="s">
        <v>650</v>
      </c>
      <c r="B230" s="13" t="s">
        <v>6</v>
      </c>
      <c r="C230" s="13" t="s">
        <v>7</v>
      </c>
      <c r="D230" s="13" t="s">
        <v>566</v>
      </c>
      <c r="E230" s="13" t="s">
        <v>20</v>
      </c>
      <c r="F230" s="13" t="s">
        <v>10</v>
      </c>
      <c r="G230" s="13" t="s">
        <v>11</v>
      </c>
      <c r="H230" s="13"/>
      <c r="I230" s="13"/>
      <c r="J230" s="13" t="s">
        <v>12</v>
      </c>
      <c r="K230" s="13" t="s">
        <v>6</v>
      </c>
      <c r="L230" s="13" t="s">
        <v>567</v>
      </c>
      <c r="M230" s="13" t="s">
        <v>6</v>
      </c>
      <c r="N230" s="13" t="s">
        <v>41</v>
      </c>
      <c r="O230" s="13">
        <v>22184</v>
      </c>
      <c r="P230" s="13"/>
      <c r="Q230" s="13" t="s">
        <v>23</v>
      </c>
      <c r="R230" s="13" t="s">
        <v>568</v>
      </c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</row>
    <row r="231" spans="1:64" ht="15.75">
      <c r="A231" s="13" t="s">
        <v>650</v>
      </c>
      <c r="B231" s="13" t="s">
        <v>6</v>
      </c>
      <c r="C231" s="13" t="s">
        <v>7</v>
      </c>
      <c r="D231" s="13" t="s">
        <v>569</v>
      </c>
      <c r="E231" s="13" t="s">
        <v>9</v>
      </c>
      <c r="F231" s="13" t="s">
        <v>10</v>
      </c>
      <c r="G231" s="13" t="s">
        <v>11</v>
      </c>
      <c r="H231" s="13"/>
      <c r="I231" s="13"/>
      <c r="J231" s="13" t="s">
        <v>12</v>
      </c>
      <c r="K231" s="13" t="s">
        <v>570</v>
      </c>
      <c r="L231" s="13" t="s">
        <v>59</v>
      </c>
      <c r="M231" s="13" t="s">
        <v>6</v>
      </c>
      <c r="N231" s="13" t="s">
        <v>15</v>
      </c>
      <c r="O231" s="13">
        <v>26834</v>
      </c>
      <c r="P231" s="13"/>
      <c r="Q231" s="13" t="s">
        <v>23</v>
      </c>
      <c r="R231" s="13" t="s">
        <v>571</v>
      </c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</row>
    <row r="232" spans="1:64" ht="15.75">
      <c r="A232" s="13" t="s">
        <v>650</v>
      </c>
      <c r="B232" s="13" t="s">
        <v>6</v>
      </c>
      <c r="C232" s="13" t="s">
        <v>7</v>
      </c>
      <c r="D232" s="13" t="s">
        <v>572</v>
      </c>
      <c r="E232" s="13" t="s">
        <v>9</v>
      </c>
      <c r="F232" s="13" t="s">
        <v>10</v>
      </c>
      <c r="G232" s="13" t="s">
        <v>11</v>
      </c>
      <c r="H232" s="13"/>
      <c r="I232" s="13"/>
      <c r="J232" s="13" t="s">
        <v>12</v>
      </c>
      <c r="K232" s="13" t="s">
        <v>570</v>
      </c>
      <c r="L232" s="13" t="s">
        <v>59</v>
      </c>
      <c r="M232" s="13" t="s">
        <v>6</v>
      </c>
      <c r="N232" s="13" t="s">
        <v>15</v>
      </c>
      <c r="O232" s="13">
        <v>26804</v>
      </c>
      <c r="P232" s="13"/>
      <c r="Q232" s="13" t="s">
        <v>23</v>
      </c>
      <c r="R232" s="13" t="s">
        <v>573</v>
      </c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</row>
    <row r="233" spans="1:64" ht="15.75">
      <c r="A233" s="13" t="s">
        <v>650</v>
      </c>
      <c r="B233" s="13" t="s">
        <v>6</v>
      </c>
      <c r="C233" s="13" t="s">
        <v>7</v>
      </c>
      <c r="D233" s="13" t="s">
        <v>574</v>
      </c>
      <c r="E233" s="13" t="s">
        <v>20</v>
      </c>
      <c r="F233" s="13" t="s">
        <v>10</v>
      </c>
      <c r="G233" s="13" t="s">
        <v>11</v>
      </c>
      <c r="H233" s="13"/>
      <c r="I233" s="13"/>
      <c r="J233" s="13" t="s">
        <v>12</v>
      </c>
      <c r="K233" s="13" t="s">
        <v>68</v>
      </c>
      <c r="L233" s="13" t="s">
        <v>63</v>
      </c>
      <c r="M233" s="13" t="s">
        <v>6</v>
      </c>
      <c r="N233" s="13" t="s">
        <v>15</v>
      </c>
      <c r="O233" s="13">
        <v>27857</v>
      </c>
      <c r="P233" s="13"/>
      <c r="Q233" s="13" t="s">
        <v>23</v>
      </c>
      <c r="R233" s="13" t="s">
        <v>575</v>
      </c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</row>
    <row r="234" spans="1:64" ht="15.75">
      <c r="A234" s="13" t="s">
        <v>650</v>
      </c>
      <c r="B234" s="13" t="s">
        <v>6</v>
      </c>
      <c r="C234" s="13" t="s">
        <v>7</v>
      </c>
      <c r="D234" s="13" t="s">
        <v>576</v>
      </c>
      <c r="E234" s="13" t="s">
        <v>9</v>
      </c>
      <c r="F234" s="13" t="s">
        <v>10</v>
      </c>
      <c r="G234" s="13" t="s">
        <v>11</v>
      </c>
      <c r="H234" s="13"/>
      <c r="I234" s="13"/>
      <c r="J234" s="13" t="s">
        <v>12</v>
      </c>
      <c r="K234" s="13" t="s">
        <v>6</v>
      </c>
      <c r="L234" s="13" t="s">
        <v>22</v>
      </c>
      <c r="M234" s="13" t="s">
        <v>6</v>
      </c>
      <c r="N234" s="13" t="s">
        <v>15</v>
      </c>
      <c r="O234" s="13">
        <v>22196</v>
      </c>
      <c r="P234" s="13"/>
      <c r="Q234" s="13" t="s">
        <v>23</v>
      </c>
      <c r="R234" s="13" t="s">
        <v>577</v>
      </c>
      <c r="S234" s="13" t="s">
        <v>578</v>
      </c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</row>
    <row r="235" spans="1:64" ht="15.75">
      <c r="A235" s="13" t="s">
        <v>650</v>
      </c>
      <c r="B235" s="13" t="s">
        <v>6</v>
      </c>
      <c r="C235" s="13" t="s">
        <v>7</v>
      </c>
      <c r="D235" s="13" t="s">
        <v>579</v>
      </c>
      <c r="E235" s="13" t="s">
        <v>9</v>
      </c>
      <c r="F235" s="13" t="s">
        <v>10</v>
      </c>
      <c r="G235" s="13" t="s">
        <v>11</v>
      </c>
      <c r="H235" s="13"/>
      <c r="I235" s="13"/>
      <c r="J235" s="13" t="s">
        <v>12</v>
      </c>
      <c r="K235" s="13" t="s">
        <v>580</v>
      </c>
      <c r="L235" s="13" t="s">
        <v>198</v>
      </c>
      <c r="M235" s="13" t="s">
        <v>6</v>
      </c>
      <c r="N235" s="13" t="s">
        <v>15</v>
      </c>
      <c r="O235" s="13">
        <v>23840</v>
      </c>
      <c r="P235" s="13"/>
      <c r="Q235" s="13" t="s">
        <v>23</v>
      </c>
      <c r="R235" s="13" t="s">
        <v>581</v>
      </c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</row>
    <row r="236" spans="1:64" ht="15.75">
      <c r="A236" s="13" t="s">
        <v>650</v>
      </c>
      <c r="B236" s="13" t="s">
        <v>6</v>
      </c>
      <c r="C236" s="13" t="s">
        <v>7</v>
      </c>
      <c r="D236" s="13" t="s">
        <v>582</v>
      </c>
      <c r="E236" s="13" t="s">
        <v>9</v>
      </c>
      <c r="F236" s="13" t="s">
        <v>10</v>
      </c>
      <c r="G236" s="13" t="s">
        <v>11</v>
      </c>
      <c r="H236" s="13"/>
      <c r="I236" s="13"/>
      <c r="J236" s="13" t="s">
        <v>12</v>
      </c>
      <c r="K236" s="13" t="s">
        <v>580</v>
      </c>
      <c r="L236" s="13" t="s">
        <v>198</v>
      </c>
      <c r="M236" s="13" t="s">
        <v>6</v>
      </c>
      <c r="N236" s="13" t="s">
        <v>15</v>
      </c>
      <c r="O236" s="13">
        <v>19036</v>
      </c>
      <c r="P236" s="13"/>
      <c r="Q236" s="13" t="s">
        <v>23</v>
      </c>
      <c r="R236" s="13" t="s">
        <v>583</v>
      </c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</row>
    <row r="237" spans="1:64" ht="15.75">
      <c r="A237" s="13" t="s">
        <v>650</v>
      </c>
      <c r="B237" s="13" t="s">
        <v>6</v>
      </c>
      <c r="C237" s="13" t="s">
        <v>7</v>
      </c>
      <c r="D237" s="13" t="s">
        <v>584</v>
      </c>
      <c r="E237" s="13" t="s">
        <v>9</v>
      </c>
      <c r="F237" s="13" t="s">
        <v>10</v>
      </c>
      <c r="G237" s="13" t="s">
        <v>11</v>
      </c>
      <c r="H237" s="13"/>
      <c r="I237" s="13"/>
      <c r="J237" s="13" t="s">
        <v>12</v>
      </c>
      <c r="K237" s="13" t="s">
        <v>580</v>
      </c>
      <c r="L237" s="13" t="s">
        <v>198</v>
      </c>
      <c r="M237" s="13" t="s">
        <v>6</v>
      </c>
      <c r="N237" s="13" t="s">
        <v>15</v>
      </c>
      <c r="O237" s="13">
        <v>22015</v>
      </c>
      <c r="P237" s="13"/>
      <c r="Q237" s="13" t="s">
        <v>23</v>
      </c>
      <c r="R237" s="13" t="s">
        <v>585</v>
      </c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</row>
    <row r="238" spans="1:64" ht="15.75">
      <c r="A238" s="13" t="s">
        <v>650</v>
      </c>
      <c r="B238" s="13" t="s">
        <v>6</v>
      </c>
      <c r="C238" s="13" t="s">
        <v>7</v>
      </c>
      <c r="D238" s="13" t="s">
        <v>586</v>
      </c>
      <c r="E238" s="13" t="s">
        <v>9</v>
      </c>
      <c r="F238" s="13" t="s">
        <v>10</v>
      </c>
      <c r="G238" s="13" t="s">
        <v>11</v>
      </c>
      <c r="H238" s="13"/>
      <c r="I238" s="13"/>
      <c r="J238" s="13" t="s">
        <v>12</v>
      </c>
      <c r="K238" s="13" t="s">
        <v>6</v>
      </c>
      <c r="L238" s="13" t="s">
        <v>40</v>
      </c>
      <c r="M238" s="13" t="s">
        <v>6</v>
      </c>
      <c r="N238" s="13" t="s">
        <v>41</v>
      </c>
      <c r="O238" s="13">
        <v>28630</v>
      </c>
      <c r="P238" s="13"/>
      <c r="Q238" s="13" t="s">
        <v>23</v>
      </c>
      <c r="R238" s="13" t="s">
        <v>587</v>
      </c>
      <c r="S238" s="13" t="s">
        <v>588</v>
      </c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</row>
    <row r="239" spans="1:64" ht="15.75">
      <c r="A239" s="13" t="s">
        <v>650</v>
      </c>
      <c r="B239" s="13" t="s">
        <v>6</v>
      </c>
      <c r="C239" s="13" t="s">
        <v>7</v>
      </c>
      <c r="D239" s="13" t="s">
        <v>589</v>
      </c>
      <c r="E239" s="13" t="s">
        <v>9</v>
      </c>
      <c r="F239" s="13" t="s">
        <v>10</v>
      </c>
      <c r="G239" s="13" t="s">
        <v>11</v>
      </c>
      <c r="H239" s="13"/>
      <c r="I239" s="13"/>
      <c r="J239" s="13" t="s">
        <v>12</v>
      </c>
      <c r="K239" s="13" t="s">
        <v>6</v>
      </c>
      <c r="L239" s="13" t="s">
        <v>40</v>
      </c>
      <c r="M239" s="13" t="s">
        <v>6</v>
      </c>
      <c r="N239" s="13" t="s">
        <v>41</v>
      </c>
      <c r="O239" s="13">
        <v>27890</v>
      </c>
      <c r="P239" s="13"/>
      <c r="Q239" s="13" t="s">
        <v>23</v>
      </c>
      <c r="R239" s="13" t="s">
        <v>590</v>
      </c>
      <c r="S239" s="13" t="s">
        <v>591</v>
      </c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</row>
    <row r="240" spans="1:64" ht="16.5">
      <c r="A240" s="13" t="s">
        <v>650</v>
      </c>
      <c r="B240" s="13" t="s">
        <v>6</v>
      </c>
      <c r="C240" s="15" t="s">
        <v>652</v>
      </c>
      <c r="D240" s="15" t="s">
        <v>653</v>
      </c>
      <c r="E240" s="15">
        <v>2270</v>
      </c>
      <c r="F240" s="15" t="s">
        <v>10</v>
      </c>
      <c r="G240" s="15" t="s">
        <v>11</v>
      </c>
      <c r="H240" s="16" t="s">
        <v>651</v>
      </c>
      <c r="I240" s="16"/>
      <c r="J240" s="15" t="s">
        <v>12</v>
      </c>
      <c r="K240" s="15" t="s">
        <v>654</v>
      </c>
      <c r="L240" s="15" t="s">
        <v>655</v>
      </c>
      <c r="M240" s="16"/>
      <c r="N240" s="16" t="s">
        <v>15</v>
      </c>
      <c r="O240" s="13">
        <v>18260</v>
      </c>
      <c r="P240" s="16"/>
      <c r="Q240" s="16" t="s">
        <v>16</v>
      </c>
      <c r="R240" s="18">
        <v>2547143</v>
      </c>
      <c r="S240" s="16"/>
      <c r="T240" s="16"/>
      <c r="U240" s="16"/>
      <c r="V240" s="16"/>
      <c r="W240" s="20" t="s">
        <v>73</v>
      </c>
      <c r="X240" s="16"/>
      <c r="Y240" s="16"/>
      <c r="Z240" s="16"/>
      <c r="AA240" s="16"/>
      <c r="AB240" s="16"/>
      <c r="AC240" s="16"/>
      <c r="AD240" s="16" t="s">
        <v>651</v>
      </c>
      <c r="AE240" s="16" t="s">
        <v>651</v>
      </c>
      <c r="AF240" s="16" t="s">
        <v>651</v>
      </c>
      <c r="AG240" s="16" t="s">
        <v>651</v>
      </c>
      <c r="AH240" s="16" t="s">
        <v>651</v>
      </c>
      <c r="AI240" s="16" t="s">
        <v>651</v>
      </c>
      <c r="AJ240" s="16" t="s">
        <v>651</v>
      </c>
      <c r="AK240" s="16" t="s">
        <v>651</v>
      </c>
      <c r="AL240" s="16" t="s">
        <v>651</v>
      </c>
      <c r="AM240" s="16" t="s">
        <v>651</v>
      </c>
      <c r="AN240" s="16" t="s">
        <v>651</v>
      </c>
      <c r="AO240" s="16" t="s">
        <v>651</v>
      </c>
      <c r="AP240" s="16" t="s">
        <v>651</v>
      </c>
      <c r="AQ240" s="16" t="s">
        <v>651</v>
      </c>
      <c r="AR240" s="16" t="s">
        <v>651</v>
      </c>
      <c r="AS240" s="16" t="s">
        <v>651</v>
      </c>
      <c r="AT240" s="16" t="s">
        <v>651</v>
      </c>
      <c r="AU240" s="16" t="s">
        <v>651</v>
      </c>
      <c r="AV240" s="16" t="s">
        <v>651</v>
      </c>
      <c r="AW240" s="16" t="s">
        <v>651</v>
      </c>
      <c r="AX240" s="16" t="s">
        <v>651</v>
      </c>
      <c r="AY240" s="16" t="s">
        <v>651</v>
      </c>
      <c r="AZ240" s="16" t="s">
        <v>651</v>
      </c>
      <c r="BA240" s="16" t="s">
        <v>651</v>
      </c>
      <c r="BB240" s="16" t="s">
        <v>651</v>
      </c>
      <c r="BC240" s="16" t="s">
        <v>651</v>
      </c>
      <c r="BD240" s="16" t="s">
        <v>651</v>
      </c>
      <c r="BE240" s="16" t="s">
        <v>651</v>
      </c>
      <c r="BF240" s="17">
        <v>18260</v>
      </c>
      <c r="BG240" s="16" t="s">
        <v>651</v>
      </c>
      <c r="BH240" s="16" t="s">
        <v>651</v>
      </c>
      <c r="BI240" s="19"/>
      <c r="BJ240" s="16"/>
      <c r="BK240" s="16"/>
      <c r="BL240" s="16"/>
    </row>
    <row r="241" spans="1:64" ht="15.75">
      <c r="A241" s="13" t="s">
        <v>650</v>
      </c>
      <c r="B241" s="13" t="s">
        <v>6</v>
      </c>
      <c r="C241" s="4" t="s">
        <v>656</v>
      </c>
      <c r="D241" s="4" t="s">
        <v>657</v>
      </c>
      <c r="E241" s="4" t="s">
        <v>306</v>
      </c>
      <c r="F241" s="4" t="s">
        <v>10</v>
      </c>
      <c r="G241" s="4" t="s">
        <v>303</v>
      </c>
      <c r="H241" s="4"/>
      <c r="I241" s="4"/>
      <c r="J241" s="4" t="s">
        <v>12</v>
      </c>
      <c r="K241" s="4" t="s">
        <v>656</v>
      </c>
      <c r="L241" s="4" t="s">
        <v>658</v>
      </c>
      <c r="M241" s="4"/>
      <c r="N241" s="4" t="s">
        <v>15</v>
      </c>
      <c r="O241" s="3">
        <v>7490</v>
      </c>
      <c r="P241" s="4"/>
      <c r="Q241" s="4" t="s">
        <v>16</v>
      </c>
      <c r="R241" s="4" t="s">
        <v>660</v>
      </c>
      <c r="S241" s="4"/>
      <c r="T241" s="4"/>
      <c r="U241" s="4"/>
      <c r="V241" s="4"/>
      <c r="W241" s="4" t="s">
        <v>661</v>
      </c>
      <c r="X241" s="4"/>
      <c r="Y241" s="4"/>
      <c r="Z241" s="4"/>
      <c r="AA241" s="4"/>
      <c r="AB241" s="4"/>
      <c r="AC241" s="4" t="s">
        <v>659</v>
      </c>
      <c r="AD241" s="4" t="s">
        <v>7</v>
      </c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6"/>
      <c r="BJ241" s="6"/>
      <c r="BK241" s="6"/>
      <c r="BL241" s="6"/>
    </row>
    <row r="242" spans="1:64" ht="15.75">
      <c r="A242" s="13" t="s">
        <v>650</v>
      </c>
      <c r="B242" s="13" t="s">
        <v>6</v>
      </c>
      <c r="C242" s="4" t="s">
        <v>656</v>
      </c>
      <c r="D242" s="14" t="s">
        <v>662</v>
      </c>
      <c r="E242" s="4" t="s">
        <v>306</v>
      </c>
      <c r="F242" s="4" t="s">
        <v>10</v>
      </c>
      <c r="G242" s="4" t="s">
        <v>303</v>
      </c>
      <c r="H242" s="6"/>
      <c r="I242" s="4"/>
      <c r="J242" s="4" t="s">
        <v>12</v>
      </c>
      <c r="K242" s="4" t="s">
        <v>656</v>
      </c>
      <c r="L242" s="4" t="s">
        <v>658</v>
      </c>
      <c r="M242" s="6"/>
      <c r="N242" s="4" t="s">
        <v>15</v>
      </c>
      <c r="O242" s="3">
        <v>8830</v>
      </c>
      <c r="P242" s="4"/>
      <c r="Q242" s="4" t="s">
        <v>16</v>
      </c>
      <c r="R242" s="4" t="s">
        <v>660</v>
      </c>
      <c r="S242" s="6"/>
      <c r="T242" s="6"/>
      <c r="U242" s="6"/>
      <c r="V242" s="6"/>
      <c r="W242" s="4" t="s">
        <v>661</v>
      </c>
      <c r="X242" s="6"/>
      <c r="Y242" s="6"/>
      <c r="Z242" s="6"/>
      <c r="AA242" s="6"/>
      <c r="AB242" s="6"/>
      <c r="AC242" s="4" t="s">
        <v>659</v>
      </c>
      <c r="AD242" s="4" t="s">
        <v>7</v>
      </c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</row>
    <row r="243" spans="1:64" ht="15.75">
      <c r="A243" s="13" t="s">
        <v>650</v>
      </c>
      <c r="B243" s="13" t="s">
        <v>6</v>
      </c>
      <c r="C243" s="4" t="s">
        <v>656</v>
      </c>
      <c r="D243" s="14" t="s">
        <v>663</v>
      </c>
      <c r="E243" s="4" t="s">
        <v>306</v>
      </c>
      <c r="F243" s="4" t="s">
        <v>10</v>
      </c>
      <c r="G243" s="4" t="s">
        <v>303</v>
      </c>
      <c r="H243" s="6"/>
      <c r="I243" s="4"/>
      <c r="J243" s="4" t="s">
        <v>12</v>
      </c>
      <c r="K243" s="4" t="s">
        <v>656</v>
      </c>
      <c r="L243" s="4" t="s">
        <v>658</v>
      </c>
      <c r="M243" s="6"/>
      <c r="N243" s="4" t="s">
        <v>15</v>
      </c>
      <c r="O243" s="3">
        <v>7490</v>
      </c>
      <c r="P243" s="4"/>
      <c r="Q243" s="4" t="s">
        <v>16</v>
      </c>
      <c r="R243" s="4" t="s">
        <v>660</v>
      </c>
      <c r="S243" s="6"/>
      <c r="T243" s="6"/>
      <c r="U243" s="6"/>
      <c r="V243" s="6"/>
      <c r="W243" s="4" t="s">
        <v>661</v>
      </c>
      <c r="X243" s="6"/>
      <c r="Y243" s="6"/>
      <c r="Z243" s="6"/>
      <c r="AA243" s="6"/>
      <c r="AB243" s="6"/>
      <c r="AC243" s="4" t="s">
        <v>659</v>
      </c>
      <c r="AD243" s="4" t="s">
        <v>7</v>
      </c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</row>
    <row r="244" spans="1:64" ht="15.75">
      <c r="A244" s="13" t="s">
        <v>650</v>
      </c>
      <c r="B244" s="13" t="s">
        <v>6</v>
      </c>
      <c r="C244" s="4" t="s">
        <v>656</v>
      </c>
      <c r="D244" s="14" t="s">
        <v>664</v>
      </c>
      <c r="E244" s="4" t="s">
        <v>306</v>
      </c>
      <c r="F244" s="4" t="s">
        <v>10</v>
      </c>
      <c r="G244" s="4" t="s">
        <v>303</v>
      </c>
      <c r="H244" s="6"/>
      <c r="I244" s="4"/>
      <c r="J244" s="4" t="s">
        <v>12</v>
      </c>
      <c r="K244" s="4" t="s">
        <v>656</v>
      </c>
      <c r="L244" s="4" t="s">
        <v>658</v>
      </c>
      <c r="M244" s="6"/>
      <c r="N244" s="4" t="s">
        <v>15</v>
      </c>
      <c r="O244" s="3">
        <v>7450</v>
      </c>
      <c r="P244" s="4"/>
      <c r="Q244" s="4" t="s">
        <v>16</v>
      </c>
      <c r="R244" s="4" t="s">
        <v>660</v>
      </c>
      <c r="S244" s="6"/>
      <c r="T244" s="6"/>
      <c r="U244" s="6"/>
      <c r="V244" s="6"/>
      <c r="W244" s="4" t="s">
        <v>661</v>
      </c>
      <c r="X244" s="6"/>
      <c r="Y244" s="6"/>
      <c r="Z244" s="6"/>
      <c r="AA244" s="6"/>
      <c r="AB244" s="6"/>
      <c r="AC244" s="4" t="s">
        <v>659</v>
      </c>
      <c r="AD244" s="4" t="s">
        <v>7</v>
      </c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</row>
    <row r="245" spans="1:64" ht="15.75">
      <c r="A245" s="13" t="s">
        <v>650</v>
      </c>
      <c r="B245" s="13"/>
      <c r="C245" s="13" t="s">
        <v>665</v>
      </c>
      <c r="D245" s="13" t="s">
        <v>666</v>
      </c>
      <c r="E245" s="13">
        <v>2270</v>
      </c>
      <c r="F245" s="13" t="s">
        <v>10</v>
      </c>
      <c r="G245" s="13" t="s">
        <v>11</v>
      </c>
      <c r="H245" s="13"/>
      <c r="I245" s="13"/>
      <c r="J245" s="13" t="s">
        <v>12</v>
      </c>
      <c r="K245" s="13" t="s">
        <v>667</v>
      </c>
      <c r="L245" s="13" t="s">
        <v>391</v>
      </c>
      <c r="M245" s="13"/>
      <c r="N245" s="13" t="s">
        <v>15</v>
      </c>
      <c r="O245" s="13">
        <v>20130</v>
      </c>
      <c r="P245" s="13"/>
      <c r="Q245" s="13" t="s">
        <v>16</v>
      </c>
      <c r="R245" s="13">
        <v>85332</v>
      </c>
      <c r="S245" s="13"/>
      <c r="T245" s="13"/>
      <c r="U245" s="13"/>
      <c r="V245" s="13"/>
      <c r="W245" s="13" t="s">
        <v>668</v>
      </c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</row>
    <row r="246" spans="1:64" ht="15.75">
      <c r="A246" s="13" t="s">
        <v>650</v>
      </c>
      <c r="B246" s="13"/>
      <c r="C246" s="13" t="s">
        <v>665</v>
      </c>
      <c r="D246" s="13" t="s">
        <v>669</v>
      </c>
      <c r="E246" s="13">
        <v>2270</v>
      </c>
      <c r="F246" s="13" t="s">
        <v>10</v>
      </c>
      <c r="G246" s="13" t="s">
        <v>11</v>
      </c>
      <c r="H246" s="13"/>
      <c r="I246" s="13"/>
      <c r="J246" s="13" t="s">
        <v>12</v>
      </c>
      <c r="K246" s="13" t="s">
        <v>670</v>
      </c>
      <c r="L246" s="13" t="s">
        <v>159</v>
      </c>
      <c r="M246" s="13"/>
      <c r="N246" s="13" t="s">
        <v>15</v>
      </c>
      <c r="O246" s="13">
        <v>21836</v>
      </c>
      <c r="P246" s="13"/>
      <c r="Q246" s="13" t="s">
        <v>16</v>
      </c>
      <c r="R246" s="13">
        <v>970711</v>
      </c>
      <c r="S246" s="13"/>
      <c r="T246" s="13"/>
      <c r="U246" s="13"/>
      <c r="V246" s="13"/>
      <c r="W246" s="13" t="s">
        <v>73</v>
      </c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</row>
    <row r="247" spans="1:64" ht="15.75">
      <c r="A247" s="13" t="s">
        <v>650</v>
      </c>
      <c r="B247" s="13"/>
      <c r="C247" s="13" t="s">
        <v>665</v>
      </c>
      <c r="D247" s="13" t="s">
        <v>671</v>
      </c>
      <c r="E247" s="13">
        <v>2270</v>
      </c>
      <c r="F247" s="13" t="s">
        <v>10</v>
      </c>
      <c r="G247" s="13" t="s">
        <v>11</v>
      </c>
      <c r="H247" s="13"/>
      <c r="I247" s="13"/>
      <c r="J247" s="13" t="s">
        <v>12</v>
      </c>
      <c r="K247" s="13" t="s">
        <v>670</v>
      </c>
      <c r="L247" s="13" t="s">
        <v>159</v>
      </c>
      <c r="M247" s="13"/>
      <c r="N247" s="13" t="s">
        <v>15</v>
      </c>
      <c r="O247" s="13">
        <v>21709</v>
      </c>
      <c r="P247" s="13"/>
      <c r="Q247" s="13" t="s">
        <v>16</v>
      </c>
      <c r="R247" s="13">
        <v>970701</v>
      </c>
      <c r="S247" s="13"/>
      <c r="T247" s="13"/>
      <c r="U247" s="13"/>
      <c r="V247" s="13"/>
      <c r="W247" s="13" t="s">
        <v>73</v>
      </c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</row>
    <row r="248" spans="1:64" ht="15.75">
      <c r="A248" s="13" t="s">
        <v>650</v>
      </c>
      <c r="B248" s="13"/>
      <c r="C248" s="13" t="s">
        <v>665</v>
      </c>
      <c r="D248" s="13" t="s">
        <v>672</v>
      </c>
      <c r="E248" s="13">
        <v>2270</v>
      </c>
      <c r="F248" s="13" t="s">
        <v>10</v>
      </c>
      <c r="G248" s="13" t="s">
        <v>11</v>
      </c>
      <c r="H248" s="13"/>
      <c r="I248" s="13"/>
      <c r="J248" s="13" t="s">
        <v>12</v>
      </c>
      <c r="K248" s="13" t="s">
        <v>670</v>
      </c>
      <c r="L248" s="13" t="s">
        <v>159</v>
      </c>
      <c r="M248" s="13"/>
      <c r="N248" s="13" t="s">
        <v>15</v>
      </c>
      <c r="O248" s="13">
        <v>22118</v>
      </c>
      <c r="P248" s="13"/>
      <c r="Q248" s="13" t="s">
        <v>16</v>
      </c>
      <c r="R248" s="13">
        <v>970681</v>
      </c>
      <c r="S248" s="13"/>
      <c r="T248" s="13"/>
      <c r="U248" s="13"/>
      <c r="V248" s="13"/>
      <c r="W248" s="13" t="s">
        <v>73</v>
      </c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</row>
    <row r="249" spans="1:64" ht="15.75">
      <c r="A249" s="13" t="s">
        <v>650</v>
      </c>
      <c r="B249" s="13"/>
      <c r="C249" s="13" t="s">
        <v>665</v>
      </c>
      <c r="D249" s="13" t="s">
        <v>673</v>
      </c>
      <c r="E249" s="13">
        <v>2270</v>
      </c>
      <c r="F249" s="13" t="s">
        <v>10</v>
      </c>
      <c r="G249" s="13" t="s">
        <v>11</v>
      </c>
      <c r="H249" s="13"/>
      <c r="I249" s="13"/>
      <c r="J249" s="13" t="s">
        <v>12</v>
      </c>
      <c r="K249" s="13" t="s">
        <v>670</v>
      </c>
      <c r="L249" s="13" t="s">
        <v>159</v>
      </c>
      <c r="M249" s="13"/>
      <c r="N249" s="13" t="s">
        <v>15</v>
      </c>
      <c r="O249" s="13">
        <v>21918</v>
      </c>
      <c r="P249" s="13"/>
      <c r="Q249" s="13" t="s">
        <v>16</v>
      </c>
      <c r="R249" s="13">
        <v>965291</v>
      </c>
      <c r="S249" s="13"/>
      <c r="T249" s="13"/>
      <c r="U249" s="13"/>
      <c r="V249" s="13"/>
      <c r="W249" s="13" t="s">
        <v>73</v>
      </c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</row>
    <row r="250" spans="1:64" ht="15.75">
      <c r="A250" s="13" t="s">
        <v>650</v>
      </c>
      <c r="B250" s="13"/>
      <c r="C250" s="13" t="s">
        <v>665</v>
      </c>
      <c r="D250" s="13" t="s">
        <v>674</v>
      </c>
      <c r="E250" s="13">
        <v>2270</v>
      </c>
      <c r="F250" s="13" t="s">
        <v>10</v>
      </c>
      <c r="G250" s="13" t="s">
        <v>11</v>
      </c>
      <c r="H250" s="13"/>
      <c r="I250" s="13"/>
      <c r="J250" s="13" t="s">
        <v>12</v>
      </c>
      <c r="K250" s="13" t="s">
        <v>667</v>
      </c>
      <c r="L250" s="13" t="s">
        <v>391</v>
      </c>
      <c r="M250" s="13"/>
      <c r="N250" s="13" t="s">
        <v>15</v>
      </c>
      <c r="O250" s="13">
        <v>18307</v>
      </c>
      <c r="P250" s="13"/>
      <c r="Q250" s="13" t="s">
        <v>23</v>
      </c>
      <c r="R250" s="13">
        <v>84396</v>
      </c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Import Advance List-NSICT_NSIGT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Anuja Baikar (MSC India)</dc:creator>
  <cp:lastModifiedBy>Prakash Thakur (MSC India)</cp:lastModifiedBy>
  <dcterms:created xsi:type="dcterms:W3CDTF">2025-05-07T09:11:33Z</dcterms:created>
  <dcterms:modified xsi:type="dcterms:W3CDTF">2025-05-08T05:00:28Z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