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UNIFIC VI VOY. IU606A/"/>
    </mc:Choice>
  </mc:AlternateContent>
  <xr:revisionPtr revIDLastSave="35" documentId="8_{D167585C-8B06-4051-84EA-DDC23AE9DC75}" xr6:coauthVersionLast="47" xr6:coauthVersionMax="47" xr10:uidLastSave="{8B0773D4-0E93-4463-91ED-0704AF34D22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</externalReferences>
  <definedNames>
    <definedName name="_xlnm._FilterDatabase" localSheetId="1" hidden="1">'Import Advance List-NSICT_NSIGT'!$A$1:$BL$46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</calcChain>
</file>

<file path=xl/sharedStrings.xml><?xml version="1.0" encoding="utf-8"?>
<sst xmlns="http://schemas.openxmlformats.org/spreadsheetml/2006/main" count="706" uniqueCount="178">
  <si>
    <t>OHCM</t>
  </si>
  <si>
    <t>OFCM</t>
  </si>
  <si>
    <t>OBCM</t>
  </si>
  <si>
    <t>OLCM</t>
  </si>
  <si>
    <t>ORCM</t>
  </si>
  <si>
    <t>VGM</t>
  </si>
  <si>
    <t/>
  </si>
  <si>
    <t>MSC</t>
  </si>
  <si>
    <t>FFAU2140909</t>
  </si>
  <si>
    <t>4510</t>
  </si>
  <si>
    <t>IM</t>
  </si>
  <si>
    <t>F</t>
  </si>
  <si>
    <t>NSA</t>
  </si>
  <si>
    <t>4AD</t>
  </si>
  <si>
    <t>TCL</t>
  </si>
  <si>
    <t>G</t>
  </si>
  <si>
    <t>GEN</t>
  </si>
  <si>
    <t>FX37696135</t>
  </si>
  <si>
    <t>MSBU5344207</t>
  </si>
  <si>
    <t>FX37696125</t>
  </si>
  <si>
    <t>MSMU6025830</t>
  </si>
  <si>
    <t>FX37696134</t>
  </si>
  <si>
    <t>MSMU6476789</t>
  </si>
  <si>
    <t>FX37696138</t>
  </si>
  <si>
    <t>MSNU7367702</t>
  </si>
  <si>
    <t>FX37696081</t>
  </si>
  <si>
    <t>MSNU8650105</t>
  </si>
  <si>
    <t>FX37698934</t>
  </si>
  <si>
    <t>CAAU6238633</t>
  </si>
  <si>
    <t>FX37698915</t>
  </si>
  <si>
    <t>MSDU5341000</t>
  </si>
  <si>
    <t>FX37698931</t>
  </si>
  <si>
    <t>MSDU5943990</t>
  </si>
  <si>
    <t>FX37698925</t>
  </si>
  <si>
    <t>MSMU3645083</t>
  </si>
  <si>
    <t>2210</t>
  </si>
  <si>
    <t>Z3I</t>
  </si>
  <si>
    <t>ULA</t>
  </si>
  <si>
    <t>FX37695138</t>
  </si>
  <si>
    <t>MSDU1201545</t>
  </si>
  <si>
    <t>FX37695133</t>
  </si>
  <si>
    <t>MSDU1455088</t>
  </si>
  <si>
    <t>FX37695149</t>
  </si>
  <si>
    <t>MSDU2359690</t>
  </si>
  <si>
    <t>FX37695134</t>
  </si>
  <si>
    <t>MSDU2360027</t>
  </si>
  <si>
    <t>FX37695142</t>
  </si>
  <si>
    <t>MSDU2512304</t>
  </si>
  <si>
    <t>FX37695140</t>
  </si>
  <si>
    <t>CAIU6811244</t>
  </si>
  <si>
    <t>FX37695148</t>
  </si>
  <si>
    <t>BEAU2963706</t>
  </si>
  <si>
    <t>FX37695131</t>
  </si>
  <si>
    <t>FCIU6483821</t>
  </si>
  <si>
    <t>FX37695141</t>
  </si>
  <si>
    <t>RFSU3064752</t>
  </si>
  <si>
    <t>FX37695145</t>
  </si>
  <si>
    <t>MSNU1194662</t>
  </si>
  <si>
    <t>FX37695146</t>
  </si>
  <si>
    <t>MSNU1355730</t>
  </si>
  <si>
    <t>FX37695137</t>
  </si>
  <si>
    <t>MSNU1807471</t>
  </si>
  <si>
    <t>FX37695139</t>
  </si>
  <si>
    <t>MSNU2405841</t>
  </si>
  <si>
    <t>FX37695143</t>
  </si>
  <si>
    <t>MSNU2885632</t>
  </si>
  <si>
    <t>FX37695135</t>
  </si>
  <si>
    <t>MSNU3509645</t>
  </si>
  <si>
    <t>FX37695132</t>
  </si>
  <si>
    <t>MSNU3573325</t>
  </si>
  <si>
    <t>FX37695144</t>
  </si>
  <si>
    <t>TGBU3821047</t>
  </si>
  <si>
    <t>FX37695150</t>
  </si>
  <si>
    <t>TRHU1728290</t>
  </si>
  <si>
    <t>FX37695136</t>
  </si>
  <si>
    <t>MSBU3201510</t>
  </si>
  <si>
    <t>FX37695147</t>
  </si>
  <si>
    <t>FBIU0456128</t>
  </si>
  <si>
    <t>FX37694730</t>
  </si>
  <si>
    <t>MSMU4014457</t>
  </si>
  <si>
    <t>16Q</t>
  </si>
  <si>
    <t>ACG</t>
  </si>
  <si>
    <t>FX37698400</t>
  </si>
  <si>
    <t>MSMU7858209</t>
  </si>
  <si>
    <t>FX37698399</t>
  </si>
  <si>
    <t>MSMU8981856</t>
  </si>
  <si>
    <t>FX37698398</t>
  </si>
  <si>
    <t>TRHU7926081</t>
  </si>
  <si>
    <t>FX37698660</t>
  </si>
  <si>
    <t>MSBU8723689</t>
  </si>
  <si>
    <t>AI7</t>
  </si>
  <si>
    <t>CLP</t>
  </si>
  <si>
    <t>FX37698460</t>
  </si>
  <si>
    <t>MSMU5146479</t>
  </si>
  <si>
    <t>FX37698402</t>
  </si>
  <si>
    <t>MSMU5857646</t>
  </si>
  <si>
    <t>FX37698401</t>
  </si>
  <si>
    <t>MSMU6999645</t>
  </si>
  <si>
    <t>48Q</t>
  </si>
  <si>
    <t>FX37698917</t>
  </si>
  <si>
    <t>TEMU6238389</t>
  </si>
  <si>
    <t>FX37698998</t>
  </si>
  <si>
    <t>TEMU8473514</t>
  </si>
  <si>
    <t>FX37698943</t>
  </si>
  <si>
    <t>MSNU7046364</t>
  </si>
  <si>
    <t>FX37698995</t>
  </si>
  <si>
    <t>MEDU8926500</t>
  </si>
  <si>
    <t>FX37698902</t>
  </si>
  <si>
    <t>MSMU4850014</t>
  </si>
  <si>
    <t>FX37698920</t>
  </si>
  <si>
    <t>MSDU7317379</t>
  </si>
  <si>
    <t>FX37698919</t>
  </si>
  <si>
    <t>UETU7675100</t>
  </si>
  <si>
    <t>FX37698944</t>
  </si>
  <si>
    <t>NIFR2955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</si>
  <si>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</si>
  <si>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</si>
  <si>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</si>
  <si>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</si>
  <si>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</si>
  <si>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</si>
  <si>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</si>
  <si>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</si>
  <si>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</si>
  <si>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</si>
  <si>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</si>
  <si>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</si>
  <si>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</si>
  <si>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</si>
  <si>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</si>
  <si>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</si>
  <si>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</si>
  <si>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</si>
  <si>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</si>
  <si>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</si>
  <si>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</si>
  <si>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</si>
  <si>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</si>
  <si>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</si>
  <si>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</si>
  <si>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</si>
  <si>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</si>
  <si>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</si>
  <si>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</si>
  <si>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</si>
  <si>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</si>
  <si>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</si>
  <si>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</si>
  <si>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</si>
  <si>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</si>
  <si>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</si>
  <si>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</si>
  <si>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</si>
  <si>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</si>
  <si>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</si>
  <si>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</si>
  <si>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</si>
  <si>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</si>
  <si>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</si>
  <si>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</si>
  <si>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</si>
  <si>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</si>
  <si>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</si>
  <si>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</si>
  <si>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</si>
  <si>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</si>
  <si>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</si>
  <si>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</si>
  <si>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</si>
  <si>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</si>
  <si>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</si>
  <si>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</si>
  <si>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</si>
  <si>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Count of ContainerNo</t>
  </si>
  <si>
    <t>Column Labels</t>
  </si>
  <si>
    <t>Grand Total</t>
  </si>
  <si>
    <t>Row Labels</t>
  </si>
  <si>
    <t>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</si>
</sst>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0;\(0\)"/>
    <numFmt numFmtId="165" formatCode="[$-10409]mm/dd/yyyy"/>
  </numFmts>
  <fonts count="2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</cellStyleXfs>
  <cellXfs count="12">
    <xf numFmtId="0" fontId="2" fillId="0" borderId="0" xfId="0" applyFont="1"/>
    <xf numFmtId="0" fontId="2" fillId="0" borderId="10" xfId="0" applyFont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57452B6F-9EC5-4E59-9830-2054EC19E843}"/>
    <cellStyle name="Normal 3" xfId="43" xr:uid="{117A791E-03D7-4123-9D43-48D066FAC1E7}"/>
    <cellStyle name="Normal 4" xfId="44" xr:uid="{1A5170B6-78B1-41FA-A558-6F2B5A95244C}"/>
    <cellStyle name="Note 2" xfId="42" xr:uid="{EEDDD2D9-4CE0-4292-AFBB-B68B79169C94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3AE896D8-9B80-4588-A1CB-DE201A781CB2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 xr9:uid="{832DEC3E-DBB2-4382-A32D-986805C9EBAC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63.70901608796" createdVersion="8" refreshedVersion="8" minRefreshableVersion="3" recordCount="45" xr:uid="{0D84BE30-37CB-4421-81E0-9E194878F0B6}">
  <cacheSource type="worksheet">
    <worksheetSource ref="A1:BL46" sheet="Import Advance List-NSICT_NSIGT"/>
  </cacheSource>
  <cacheFields count="64">
    <cacheField name="VslVisit" numFmtId="0">
      <sharedItems/>
    </cacheField>
    <cacheField name="OutVslVisit" numFmtId="0">
      <sharedItems/>
    </cacheField>
    <cacheField name="Opr" numFmtId="0">
      <sharedItems/>
    </cacheField>
    <cacheField name="ContainerNo" numFmtId="0">
      <sharedItems/>
    </cacheField>
    <cacheField name="EqpType" numFmtId="0">
      <sharedItems count="2">
        <s v="4510"/>
        <s v="221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4">
        <s v="TCL"/>
        <s v="ULA"/>
        <s v="ACG"/>
        <s v="CLP"/>
      </sharedItems>
    </cacheField>
    <cacheField name="TransitCode" numFmtId="0">
      <sharedItems/>
    </cacheField>
    <cacheField name="DepartureMode" numFmtId="0">
      <sharedItems count="1">
        <s v="G"/>
      </sharedItems>
    </cacheField>
    <cacheField name="GrossWgt" numFmtId="164">
      <sharedItems containsSemiMixedTypes="0" containsString="0" containsNumber="1" containsInteger="1" minValue="12800" maxValue="30880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/>
    </cacheField>
    <cacheField name="DeclaredSealNumber2" numFmtId="0">
      <sharedItems containsNonDate="0" containsString="0" containsBlank="1"/>
    </cacheField>
    <cacheField name="DeclaredSealNumber3" numFmtId="0">
      <sharedItems containsNonDate="0" containsString="0" containsBlank="1"/>
    </cacheField>
    <cacheField name="Temp" numFmtId="0">
      <sharedItems containsNonDate="0" containsString="0" containsBlank="1"/>
    </cacheField>
    <cacheField name="TempUOM" numFmtId="0">
      <sharedItems containsNonDate="0" containsString="0" containsBlank="1"/>
    </cacheField>
    <cacheField name="IMCOs" numFmtId="0">
      <sharedItems containsNonDate="0" containsString="0"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NonDate="0" containsString="0"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NIFR2955"/>
    <s v=""/>
    <s v="MSC"/>
    <s v="FFAU2140909"/>
    <x v="0"/>
    <s v="IM"/>
    <s v="F"/>
    <m/>
    <m/>
    <s v="NSA"/>
    <s v="4AD"/>
    <x v="0"/>
    <s v=""/>
    <x v="0"/>
    <n v="29044"/>
    <m/>
    <s v="GEN"/>
    <s v="FX37696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BU5344207"/>
    <x v="0"/>
    <s v="IM"/>
    <s v="F"/>
    <m/>
    <m/>
    <s v="NSA"/>
    <s v="4AD"/>
    <x v="0"/>
    <s v=""/>
    <x v="0"/>
    <n v="29184"/>
    <m/>
    <s v="GEN"/>
    <s v="FX37696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6025830"/>
    <x v="0"/>
    <s v="IM"/>
    <s v="F"/>
    <m/>
    <m/>
    <s v="NSA"/>
    <s v="4AD"/>
    <x v="0"/>
    <s v=""/>
    <x v="0"/>
    <n v="29044"/>
    <m/>
    <s v="GEN"/>
    <s v="FX37696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6476789"/>
    <x v="0"/>
    <s v="IM"/>
    <s v="F"/>
    <m/>
    <m/>
    <s v="NSA"/>
    <s v="4AD"/>
    <x v="0"/>
    <s v=""/>
    <x v="0"/>
    <n v="29044"/>
    <m/>
    <s v="GEN"/>
    <s v="FX37696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7367702"/>
    <x v="0"/>
    <s v="IM"/>
    <s v="F"/>
    <m/>
    <m/>
    <s v="NSA"/>
    <s v="4AD"/>
    <x v="0"/>
    <s v=""/>
    <x v="0"/>
    <n v="29184"/>
    <m/>
    <s v="GEN"/>
    <s v="FX37696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8650105"/>
    <x v="0"/>
    <s v="IM"/>
    <s v="F"/>
    <m/>
    <m/>
    <s v="NSA"/>
    <s v="4AD"/>
    <x v="0"/>
    <s v=""/>
    <x v="0"/>
    <n v="29044"/>
    <m/>
    <s v="GEN"/>
    <s v="FX376989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CAAU6238633"/>
    <x v="0"/>
    <s v="IM"/>
    <s v="F"/>
    <m/>
    <m/>
    <s v="NSA"/>
    <s v="4AD"/>
    <x v="0"/>
    <s v=""/>
    <x v="0"/>
    <n v="29044"/>
    <m/>
    <s v="GEN"/>
    <s v="FX37698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5341000"/>
    <x v="0"/>
    <s v="IM"/>
    <s v="F"/>
    <m/>
    <m/>
    <s v="NSA"/>
    <s v="4AD"/>
    <x v="0"/>
    <s v=""/>
    <x v="0"/>
    <n v="29044"/>
    <m/>
    <s v="GEN"/>
    <s v="FX37698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5943990"/>
    <x v="0"/>
    <s v="IM"/>
    <s v="F"/>
    <m/>
    <m/>
    <s v="NSA"/>
    <s v="4AD"/>
    <x v="0"/>
    <s v=""/>
    <x v="0"/>
    <n v="29044"/>
    <m/>
    <s v="GEN"/>
    <s v="FX37698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3645083"/>
    <x v="1"/>
    <s v="IM"/>
    <s v="F"/>
    <m/>
    <m/>
    <s v="NSA"/>
    <s v="Z3I"/>
    <x v="1"/>
    <s v=""/>
    <x v="0"/>
    <n v="28700"/>
    <m/>
    <s v="GEN"/>
    <s v="FX37695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1201545"/>
    <x v="1"/>
    <s v="IM"/>
    <s v="F"/>
    <m/>
    <m/>
    <s v="NSA"/>
    <s v="Z3I"/>
    <x v="1"/>
    <s v=""/>
    <x v="0"/>
    <n v="28520"/>
    <m/>
    <s v="GEN"/>
    <s v="FX37695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1455088"/>
    <x v="1"/>
    <s v="IM"/>
    <s v="F"/>
    <m/>
    <m/>
    <s v="NSA"/>
    <s v="Z3I"/>
    <x v="1"/>
    <s v=""/>
    <x v="0"/>
    <n v="27720"/>
    <m/>
    <s v="GEN"/>
    <s v="FX376951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2359690"/>
    <x v="1"/>
    <s v="IM"/>
    <s v="F"/>
    <m/>
    <m/>
    <s v="NSA"/>
    <s v="Z3I"/>
    <x v="1"/>
    <s v=""/>
    <x v="0"/>
    <n v="28320"/>
    <m/>
    <s v="GEN"/>
    <s v="FX37695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2360027"/>
    <x v="1"/>
    <s v="IM"/>
    <s v="F"/>
    <m/>
    <m/>
    <s v="NSA"/>
    <s v="Z3I"/>
    <x v="1"/>
    <s v=""/>
    <x v="0"/>
    <n v="28520"/>
    <m/>
    <s v="GEN"/>
    <s v="FX37695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2512304"/>
    <x v="1"/>
    <s v="IM"/>
    <s v="F"/>
    <m/>
    <m/>
    <s v="NSA"/>
    <s v="Z3I"/>
    <x v="1"/>
    <s v=""/>
    <x v="0"/>
    <n v="28720"/>
    <m/>
    <s v="GEN"/>
    <s v="FX37695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CAIU6811244"/>
    <x v="1"/>
    <s v="IM"/>
    <s v="F"/>
    <m/>
    <m/>
    <s v="NSA"/>
    <s v="Z3I"/>
    <x v="1"/>
    <s v=""/>
    <x v="0"/>
    <n v="28700"/>
    <m/>
    <s v="GEN"/>
    <s v="FX37695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BEAU2963706"/>
    <x v="1"/>
    <s v="IM"/>
    <s v="F"/>
    <m/>
    <m/>
    <s v="NSA"/>
    <s v="Z3I"/>
    <x v="1"/>
    <s v=""/>
    <x v="0"/>
    <n v="27710"/>
    <m/>
    <s v="GEN"/>
    <s v="FX376951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FCIU6483821"/>
    <x v="1"/>
    <s v="IM"/>
    <s v="F"/>
    <m/>
    <m/>
    <s v="NSA"/>
    <s v="Z3I"/>
    <x v="1"/>
    <s v=""/>
    <x v="0"/>
    <n v="28200"/>
    <m/>
    <s v="GEN"/>
    <s v="FX37695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RFSU3064752"/>
    <x v="1"/>
    <s v="IM"/>
    <s v="F"/>
    <m/>
    <m/>
    <s v="NSA"/>
    <s v="Z3I"/>
    <x v="1"/>
    <s v=""/>
    <x v="0"/>
    <n v="28100"/>
    <m/>
    <s v="GEN"/>
    <s v="FX376951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1194662"/>
    <x v="1"/>
    <s v="IM"/>
    <s v="F"/>
    <m/>
    <m/>
    <s v="NSA"/>
    <s v="Z3I"/>
    <x v="1"/>
    <s v=""/>
    <x v="0"/>
    <n v="27900"/>
    <m/>
    <s v="GEN"/>
    <s v="FX37695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1355730"/>
    <x v="1"/>
    <s v="IM"/>
    <s v="F"/>
    <m/>
    <m/>
    <s v="NSA"/>
    <s v="Z3I"/>
    <x v="1"/>
    <s v=""/>
    <x v="0"/>
    <n v="27900"/>
    <m/>
    <s v="GEN"/>
    <s v="FX37695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1807471"/>
    <x v="1"/>
    <s v="IM"/>
    <s v="F"/>
    <m/>
    <m/>
    <s v="NSA"/>
    <s v="Z3I"/>
    <x v="1"/>
    <s v=""/>
    <x v="0"/>
    <n v="28700"/>
    <m/>
    <s v="GEN"/>
    <s v="FX37695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2405841"/>
    <x v="1"/>
    <s v="IM"/>
    <s v="F"/>
    <m/>
    <m/>
    <s v="NSA"/>
    <s v="Z3I"/>
    <x v="1"/>
    <s v=""/>
    <x v="0"/>
    <n v="28920"/>
    <m/>
    <s v="GEN"/>
    <s v="FX37695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2885632"/>
    <x v="1"/>
    <s v="IM"/>
    <s v="F"/>
    <m/>
    <m/>
    <s v="NSA"/>
    <s v="Z3I"/>
    <x v="1"/>
    <s v=""/>
    <x v="0"/>
    <n v="28520"/>
    <m/>
    <s v="GEN"/>
    <s v="FX37695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3509645"/>
    <x v="1"/>
    <s v="IM"/>
    <s v="F"/>
    <m/>
    <m/>
    <s v="NSA"/>
    <s v="Z3I"/>
    <x v="1"/>
    <s v=""/>
    <x v="0"/>
    <n v="28100"/>
    <m/>
    <s v="GEN"/>
    <s v="FX37695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3573325"/>
    <x v="1"/>
    <s v="IM"/>
    <s v="F"/>
    <m/>
    <m/>
    <s v="NSA"/>
    <s v="Z3I"/>
    <x v="1"/>
    <s v=""/>
    <x v="0"/>
    <n v="28900"/>
    <m/>
    <s v="GEN"/>
    <s v="FX37695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TGBU3821047"/>
    <x v="1"/>
    <s v="IM"/>
    <s v="F"/>
    <m/>
    <m/>
    <s v="NSA"/>
    <s v="Z3I"/>
    <x v="1"/>
    <s v=""/>
    <x v="0"/>
    <n v="27500"/>
    <m/>
    <s v="GEN"/>
    <s v="FX37695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TRHU1728290"/>
    <x v="1"/>
    <s v="IM"/>
    <s v="F"/>
    <m/>
    <m/>
    <s v="NSA"/>
    <s v="Z3I"/>
    <x v="1"/>
    <s v=""/>
    <x v="0"/>
    <n v="27780"/>
    <m/>
    <s v="GEN"/>
    <s v="FX37695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BU3201510"/>
    <x v="1"/>
    <s v="IM"/>
    <s v="F"/>
    <m/>
    <m/>
    <s v="NSA"/>
    <s v="Z3I"/>
    <x v="1"/>
    <s v=""/>
    <x v="0"/>
    <n v="28100"/>
    <m/>
    <s v="GEN"/>
    <s v="FX37695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FBIU0456128"/>
    <x v="1"/>
    <s v="IM"/>
    <s v="F"/>
    <m/>
    <m/>
    <s v="NSA"/>
    <s v=""/>
    <x v="0"/>
    <s v=""/>
    <x v="0"/>
    <n v="12800"/>
    <m/>
    <s v="GEN"/>
    <s v="FX37694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4014457"/>
    <x v="0"/>
    <s v="IM"/>
    <s v="F"/>
    <m/>
    <m/>
    <s v="NSA"/>
    <s v="16Q"/>
    <x v="2"/>
    <s v=""/>
    <x v="0"/>
    <n v="30880"/>
    <m/>
    <s v="GEN"/>
    <s v="FX376984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7858209"/>
    <x v="0"/>
    <s v="IM"/>
    <s v="F"/>
    <m/>
    <m/>
    <s v="NSA"/>
    <s v="16Q"/>
    <x v="2"/>
    <s v=""/>
    <x v="0"/>
    <n v="30740"/>
    <m/>
    <s v="GEN"/>
    <s v="FX376983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8981856"/>
    <x v="0"/>
    <s v="IM"/>
    <s v="F"/>
    <m/>
    <m/>
    <s v="NSA"/>
    <s v="16Q"/>
    <x v="2"/>
    <s v=""/>
    <x v="0"/>
    <n v="30880"/>
    <m/>
    <s v="GEN"/>
    <s v="FX37698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TRHU7926081"/>
    <x v="0"/>
    <s v="IM"/>
    <s v="F"/>
    <m/>
    <m/>
    <s v="NSA"/>
    <s v="16Q"/>
    <x v="2"/>
    <s v=""/>
    <x v="0"/>
    <n v="30740"/>
    <m/>
    <s v="GEN"/>
    <s v="FX37698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BU8723689"/>
    <x v="0"/>
    <s v="IM"/>
    <s v="F"/>
    <m/>
    <m/>
    <s v="NSA"/>
    <s v="AI7"/>
    <x v="3"/>
    <s v=""/>
    <x v="0"/>
    <n v="29184"/>
    <m/>
    <s v="GEN"/>
    <s v="FX37698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5146479"/>
    <x v="0"/>
    <s v="IM"/>
    <s v="F"/>
    <m/>
    <m/>
    <s v="NSA"/>
    <s v="AI7"/>
    <x v="3"/>
    <s v=""/>
    <x v="0"/>
    <n v="29185"/>
    <m/>
    <s v="GEN"/>
    <s v="FX37698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5857646"/>
    <x v="0"/>
    <s v="IM"/>
    <s v="F"/>
    <m/>
    <m/>
    <s v="NSA"/>
    <s v="AI7"/>
    <x v="3"/>
    <s v=""/>
    <x v="0"/>
    <n v="29044"/>
    <m/>
    <s v="GEN"/>
    <s v="FX37698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6999645"/>
    <x v="0"/>
    <s v="IM"/>
    <s v="F"/>
    <m/>
    <m/>
    <s v="NSA"/>
    <s v="48Q"/>
    <x v="0"/>
    <s v=""/>
    <x v="0"/>
    <n v="29184"/>
    <m/>
    <s v="GEN"/>
    <s v="FX37698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TEMU6238389"/>
    <x v="0"/>
    <s v="IM"/>
    <s v="F"/>
    <m/>
    <m/>
    <s v="NSA"/>
    <s v="48Q"/>
    <x v="0"/>
    <s v=""/>
    <x v="0"/>
    <n v="29164"/>
    <m/>
    <s v="GEN"/>
    <s v="FX37698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TEMU8473514"/>
    <x v="0"/>
    <s v="IM"/>
    <s v="F"/>
    <m/>
    <m/>
    <s v="NSA"/>
    <s v="48Q"/>
    <x v="0"/>
    <s v=""/>
    <x v="0"/>
    <n v="29234"/>
    <m/>
    <s v="GEN"/>
    <s v="FX37698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NU7046364"/>
    <x v="0"/>
    <s v="IM"/>
    <s v="F"/>
    <m/>
    <m/>
    <s v="NSA"/>
    <s v="48Q"/>
    <x v="0"/>
    <s v=""/>
    <x v="0"/>
    <n v="29044"/>
    <m/>
    <s v="GEN"/>
    <s v="FX37698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EDU8926500"/>
    <x v="0"/>
    <s v="IM"/>
    <s v="F"/>
    <m/>
    <m/>
    <s v="NSA"/>
    <s v="48Q"/>
    <x v="0"/>
    <s v=""/>
    <x v="0"/>
    <n v="29284"/>
    <m/>
    <s v="GEN"/>
    <s v="FX37698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MU4850014"/>
    <x v="0"/>
    <s v="IM"/>
    <s v="F"/>
    <m/>
    <m/>
    <s v="NSA"/>
    <s v="48Q"/>
    <x v="0"/>
    <s v=""/>
    <x v="0"/>
    <n v="29184"/>
    <m/>
    <s v="GEN"/>
    <s v="FX37698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MSDU7317379"/>
    <x v="0"/>
    <s v="IM"/>
    <s v="F"/>
    <m/>
    <m/>
    <s v="NSA"/>
    <s v="48Q"/>
    <x v="0"/>
    <s v=""/>
    <x v="0"/>
    <n v="29184"/>
    <m/>
    <s v="GEN"/>
    <s v="FX37698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NIFR2955"/>
    <s v=""/>
    <s v="MSC"/>
    <s v="UETU7675100"/>
    <x v="0"/>
    <s v="IM"/>
    <s v="F"/>
    <m/>
    <m/>
    <s v="NSA"/>
    <s v="48Q"/>
    <x v="0"/>
    <s v=""/>
    <x v="0"/>
    <n v="29044"/>
    <m/>
    <s v="GEN"/>
    <s v="FX37698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F79935-0D87-4943-AD4D-D0054DF92B5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0" firstHeaderRow="1" firstDataRow="2" firstDataCol="1"/>
  <pivotFields count="64">
    <pivotField showAll="0"/>
    <pivotField showAll="0"/>
    <pivotField showAll="0"/>
    <pivotField dataField="1"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Row" showAll="0">
      <items count="2">
        <item n="GATE" x="0"/>
        <item t="default"/>
      </items>
    </pivotField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3"/>
    <field x="11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Count of ContainerNo" fld="3" subtotal="count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4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3" type="button" dataOnly="0" labelOnly="1" outline="0" axis="axisRow" fieldPosition="0"/>
    </format>
    <format dxfId="15">
      <pivotArea dataOnly="0" labelOnly="1" fieldPosition="0">
        <references count="1">
          <reference field="13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11" count="0"/>
          <reference field="13" count="0" selected="0"/>
        </references>
      </pivotArea>
    </format>
    <format dxfId="12">
      <pivotArea dataOnly="0" labelOnly="1" fieldPosition="0">
        <references count="1">
          <reference field="4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4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3" type="button" dataOnly="0" labelOnly="1" outline="0" axis="axisRow" fieldPosition="0"/>
    </format>
    <format dxfId="4">
      <pivotArea dataOnly="0" labelOnly="1" fieldPosition="0">
        <references count="1">
          <reference field="13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1" count="0"/>
          <reference field="13" count="0" selected="0"/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EE27-4F64-441D-9AA3-5ED8B491A033}">
  <dimension ref="A3:E10"/>
  <sheetViews>
    <sheetView workbookViewId="0">
      <selection activeCell="D10" sqref="D10"/>
    </sheetView>
  </sheetViews>
  <sheetFormatPr defaultRowHeight="15"/>
  <cols>
    <col min="1" max="1" width="20.5703125" bestFit="1" customWidth="1"/>
    <col min="2" max="2" width="16.28515625" bestFit="1" customWidth="1"/>
    <col min="3" max="3" width="5" bestFit="1" customWidth="1"/>
    <col min="4" max="4" width="11.28515625" bestFit="1" customWidth="1"/>
  </cols>
  <sheetData>
    <row r="3" spans="1:5">
      <c r="A3" s="11" t="s">
        <v>173</v>
      </c>
      <c r="B3" s="11" t="s">
        <v>174</v>
      </c>
      <c r="C3" s="1"/>
      <c r="D3" s="1"/>
    </row>
    <row r="4" spans="1:5">
      <c r="A4" s="11" t="s">
        <v>176</v>
      </c>
      <c r="B4" s="1" t="s">
        <v>35</v>
      </c>
      <c r="C4" s="1" t="s">
        <v>9</v>
      </c>
      <c r="D4" s="1" t="s">
        <v>175</v>
      </c>
    </row>
    <row r="5" spans="1:5">
      <c r="A5" s="1" t="s">
        <v>177</v>
      </c>
      <c r="B5" s="1">
        <v>21</v>
      </c>
      <c r="C5" s="1">
        <v>24</v>
      </c>
      <c r="D5" s="1">
        <v>45</v>
      </c>
    </row>
    <row r="6" spans="1:5">
      <c r="A6" s="1" t="s">
        <v>81</v>
      </c>
      <c r="B6" s="1"/>
      <c r="C6" s="1">
        <v>4</v>
      </c>
      <c r="D6" s="1">
        <v>4</v>
      </c>
      <c r="E6" t="str">
        <f>VLOOKUP(A6,[1]CFS!$D$4:$D$44,1,0)</f>
        <v>ACG</v>
      </c>
    </row>
    <row r="7" spans="1:5">
      <c r="A7" s="1" t="s">
        <v>91</v>
      </c>
      <c r="B7" s="1"/>
      <c r="C7" s="1">
        <v>3</v>
      </c>
      <c r="D7" s="1">
        <v>3</v>
      </c>
      <c r="E7" t="str">
        <f>VLOOKUP(A7,[1]CFS!$D$4:$D$44,1,0)</f>
        <v>CLP</v>
      </c>
    </row>
    <row r="8" spans="1:5">
      <c r="A8" s="1" t="s">
        <v>14</v>
      </c>
      <c r="B8" s="1">
        <v>1</v>
      </c>
      <c r="C8" s="1">
        <v>17</v>
      </c>
      <c r="D8" s="1">
        <v>18</v>
      </c>
      <c r="E8" t="str">
        <f>VLOOKUP(A8,[1]CFS!$D$4:$D$44,1,0)</f>
        <v>TCL</v>
      </c>
    </row>
    <row r="9" spans="1:5">
      <c r="A9" s="1" t="s">
        <v>37</v>
      </c>
      <c r="B9" s="1">
        <v>20</v>
      </c>
      <c r="C9" s="1"/>
      <c r="D9" s="1">
        <v>20</v>
      </c>
      <c r="E9" t="str">
        <f>VLOOKUP(A9,[1]CFS!$D$4:$D$44,1,0)</f>
        <v>ULA</v>
      </c>
    </row>
    <row r="10" spans="1:5">
      <c r="A10" s="1" t="s">
        <v>175</v>
      </c>
      <c r="B10" s="1">
        <v>21</v>
      </c>
      <c r="C10" s="1">
        <v>24</v>
      </c>
      <c r="D10" s="1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6"/>
  <sheetViews>
    <sheetView showGridLines="0" tabSelected="1" workbookViewId="0">
      <selection activeCell="F1" sqref="F1"/>
    </sheetView>
  </sheetViews>
  <sheetFormatPr defaultRowHeight="15"/>
  <cols>
    <col min="1" max="1" width="9.14062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7.42578125" bestFit="1" customWidth="1"/>
    <col min="10" max="10" width="4.85546875" bestFit="1" customWidth="1"/>
    <col min="11" max="11" width="4.57031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5.14062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6.8554687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5.5703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4.85546875" bestFit="1" customWidth="1"/>
    <col min="64" max="64" width="8.85546875" bestFit="1" customWidth="1"/>
  </cols>
  <sheetData>
    <row r="1" spans="1:64">
      <c r="A1" s="2" t="s">
        <v>115</v>
      </c>
      <c r="B1" s="3" t="s">
        <v>116</v>
      </c>
      <c r="C1" s="2" t="s">
        <v>117</v>
      </c>
      <c r="D1" s="4" t="s">
        <v>118</v>
      </c>
      <c r="E1" s="2" t="s">
        <v>119</v>
      </c>
      <c r="F1" s="4" t="s">
        <v>120</v>
      </c>
      <c r="G1" s="4" t="s">
        <v>121</v>
      </c>
      <c r="H1" s="3" t="s">
        <v>122</v>
      </c>
      <c r="I1" s="3" t="s">
        <v>123</v>
      </c>
      <c r="J1" s="4" t="s">
        <v>124</v>
      </c>
      <c r="K1" s="3" t="s">
        <v>125</v>
      </c>
      <c r="L1" s="2" t="s">
        <v>126</v>
      </c>
      <c r="M1" s="3" t="s">
        <v>127</v>
      </c>
      <c r="N1" s="2" t="s">
        <v>128</v>
      </c>
      <c r="O1" s="4" t="s">
        <v>129</v>
      </c>
      <c r="P1" s="3" t="s">
        <v>130</v>
      </c>
      <c r="Q1" s="4" t="s">
        <v>131</v>
      </c>
      <c r="R1" s="4" t="s">
        <v>132</v>
      </c>
      <c r="S1" s="3" t="s">
        <v>133</v>
      </c>
      <c r="T1" s="3" t="s">
        <v>134</v>
      </c>
      <c r="U1" s="5" t="s">
        <v>135</v>
      </c>
      <c r="V1" s="5" t="s">
        <v>136</v>
      </c>
      <c r="W1" s="6" t="s">
        <v>137</v>
      </c>
      <c r="X1" s="7" t="s">
        <v>0</v>
      </c>
      <c r="Y1" s="7" t="s">
        <v>1</v>
      </c>
      <c r="Z1" s="7" t="s">
        <v>2</v>
      </c>
      <c r="AA1" s="7" t="s">
        <v>3</v>
      </c>
      <c r="AB1" s="7" t="s">
        <v>4</v>
      </c>
      <c r="AC1" s="3" t="s">
        <v>138</v>
      </c>
      <c r="AD1" s="3" t="s">
        <v>139</v>
      </c>
      <c r="AE1" s="7" t="s">
        <v>140</v>
      </c>
      <c r="AF1" s="7" t="s">
        <v>141</v>
      </c>
      <c r="AG1" s="7" t="s">
        <v>142</v>
      </c>
      <c r="AH1" s="7" t="s">
        <v>143</v>
      </c>
      <c r="AI1" s="7" t="s">
        <v>144</v>
      </c>
      <c r="AJ1" s="7" t="s">
        <v>145</v>
      </c>
      <c r="AK1" s="7" t="s">
        <v>146</v>
      </c>
      <c r="AL1" s="7" t="s">
        <v>147</v>
      </c>
      <c r="AM1" s="7" t="s">
        <v>148</v>
      </c>
      <c r="AN1" s="7" t="s">
        <v>149</v>
      </c>
      <c r="AO1" s="7" t="s">
        <v>150</v>
      </c>
      <c r="AP1" s="7" t="s">
        <v>151</v>
      </c>
      <c r="AQ1" s="7" t="s">
        <v>152</v>
      </c>
      <c r="AR1" s="7" t="s">
        <v>153</v>
      </c>
      <c r="AS1" s="7" t="s">
        <v>154</v>
      </c>
      <c r="AT1" s="7" t="s">
        <v>155</v>
      </c>
      <c r="AU1" s="7" t="s">
        <v>156</v>
      </c>
      <c r="AV1" s="7" t="s">
        <v>157</v>
      </c>
      <c r="AW1" s="7" t="s">
        <v>158</v>
      </c>
      <c r="AX1" s="7" t="s">
        <v>159</v>
      </c>
      <c r="AY1" s="7" t="s">
        <v>160</v>
      </c>
      <c r="AZ1" s="7" t="s">
        <v>161</v>
      </c>
      <c r="BA1" s="7" t="s">
        <v>162</v>
      </c>
      <c r="BB1" s="7" t="s">
        <v>163</v>
      </c>
      <c r="BC1" s="7" t="s">
        <v>164</v>
      </c>
      <c r="BD1" s="7" t="s">
        <v>165</v>
      </c>
      <c r="BE1" s="7" t="s">
        <v>166</v>
      </c>
      <c r="BF1" s="3" t="s">
        <v>5</v>
      </c>
      <c r="BG1" s="7" t="s">
        <v>167</v>
      </c>
      <c r="BH1" s="7" t="s">
        <v>168</v>
      </c>
      <c r="BI1" s="7" t="s">
        <v>169</v>
      </c>
      <c r="BJ1" s="4" t="s">
        <v>170</v>
      </c>
      <c r="BK1" s="4" t="s">
        <v>171</v>
      </c>
      <c r="BL1" s="4" t="s">
        <v>172</v>
      </c>
    </row>
    <row r="2" spans="1:64">
      <c r="A2" s="8" t="s">
        <v>114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/>
      <c r="I2" s="8"/>
      <c r="J2" s="8" t="s">
        <v>12</v>
      </c>
      <c r="K2" s="8" t="s">
        <v>13</v>
      </c>
      <c r="L2" s="8" t="s">
        <v>14</v>
      </c>
      <c r="M2" s="8" t="s">
        <v>6</v>
      </c>
      <c r="N2" s="8" t="s">
        <v>15</v>
      </c>
      <c r="O2" s="9">
        <v>29044</v>
      </c>
      <c r="P2" s="8"/>
      <c r="Q2" s="8" t="s">
        <v>16</v>
      </c>
      <c r="R2" s="8" t="s">
        <v>17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8" t="s">
        <v>114</v>
      </c>
      <c r="B3" s="8" t="s">
        <v>6</v>
      </c>
      <c r="C3" s="8" t="s">
        <v>7</v>
      </c>
      <c r="D3" s="8" t="s">
        <v>18</v>
      </c>
      <c r="E3" s="8" t="s">
        <v>9</v>
      </c>
      <c r="F3" s="8" t="s">
        <v>10</v>
      </c>
      <c r="G3" s="8" t="s">
        <v>11</v>
      </c>
      <c r="H3" s="8"/>
      <c r="I3" s="8"/>
      <c r="J3" s="8" t="s">
        <v>12</v>
      </c>
      <c r="K3" s="8" t="s">
        <v>13</v>
      </c>
      <c r="L3" s="8" t="s">
        <v>14</v>
      </c>
      <c r="M3" s="8" t="s">
        <v>6</v>
      </c>
      <c r="N3" s="8" t="s">
        <v>15</v>
      </c>
      <c r="O3" s="9">
        <v>29184</v>
      </c>
      <c r="P3" s="8"/>
      <c r="Q3" s="8" t="s">
        <v>16</v>
      </c>
      <c r="R3" s="8" t="s">
        <v>19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>
      <c r="A4" s="8" t="s">
        <v>114</v>
      </c>
      <c r="B4" s="8" t="s">
        <v>6</v>
      </c>
      <c r="C4" s="8" t="s">
        <v>7</v>
      </c>
      <c r="D4" s="8" t="s">
        <v>20</v>
      </c>
      <c r="E4" s="8" t="s">
        <v>9</v>
      </c>
      <c r="F4" s="8" t="s">
        <v>10</v>
      </c>
      <c r="G4" s="8" t="s">
        <v>11</v>
      </c>
      <c r="H4" s="8"/>
      <c r="I4" s="8"/>
      <c r="J4" s="8" t="s">
        <v>12</v>
      </c>
      <c r="K4" s="8" t="s">
        <v>13</v>
      </c>
      <c r="L4" s="8" t="s">
        <v>14</v>
      </c>
      <c r="M4" s="8" t="s">
        <v>6</v>
      </c>
      <c r="N4" s="8" t="s">
        <v>15</v>
      </c>
      <c r="O4" s="9">
        <v>29044</v>
      </c>
      <c r="P4" s="8"/>
      <c r="Q4" s="8" t="s">
        <v>16</v>
      </c>
      <c r="R4" s="8" t="s">
        <v>21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8" t="s">
        <v>114</v>
      </c>
      <c r="B5" s="8" t="s">
        <v>6</v>
      </c>
      <c r="C5" s="8" t="s">
        <v>7</v>
      </c>
      <c r="D5" s="8" t="s">
        <v>22</v>
      </c>
      <c r="E5" s="8" t="s">
        <v>9</v>
      </c>
      <c r="F5" s="8" t="s">
        <v>10</v>
      </c>
      <c r="G5" s="8" t="s">
        <v>11</v>
      </c>
      <c r="H5" s="8"/>
      <c r="I5" s="8"/>
      <c r="J5" s="8" t="s">
        <v>12</v>
      </c>
      <c r="K5" s="8" t="s">
        <v>13</v>
      </c>
      <c r="L5" s="8" t="s">
        <v>14</v>
      </c>
      <c r="M5" s="8" t="s">
        <v>6</v>
      </c>
      <c r="N5" s="8" t="s">
        <v>15</v>
      </c>
      <c r="O5" s="9">
        <v>29044</v>
      </c>
      <c r="P5" s="8"/>
      <c r="Q5" s="8" t="s">
        <v>16</v>
      </c>
      <c r="R5" s="8" t="s">
        <v>23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8" t="s">
        <v>114</v>
      </c>
      <c r="B6" s="8" t="s">
        <v>6</v>
      </c>
      <c r="C6" s="8" t="s">
        <v>7</v>
      </c>
      <c r="D6" s="8" t="s">
        <v>24</v>
      </c>
      <c r="E6" s="8" t="s">
        <v>9</v>
      </c>
      <c r="F6" s="8" t="s">
        <v>10</v>
      </c>
      <c r="G6" s="8" t="s">
        <v>11</v>
      </c>
      <c r="H6" s="8"/>
      <c r="I6" s="8"/>
      <c r="J6" s="8" t="s">
        <v>12</v>
      </c>
      <c r="K6" s="8" t="s">
        <v>13</v>
      </c>
      <c r="L6" s="8" t="s">
        <v>14</v>
      </c>
      <c r="M6" s="8" t="s">
        <v>6</v>
      </c>
      <c r="N6" s="8" t="s">
        <v>15</v>
      </c>
      <c r="O6" s="9">
        <v>29184</v>
      </c>
      <c r="P6" s="8"/>
      <c r="Q6" s="8" t="s">
        <v>16</v>
      </c>
      <c r="R6" s="8" t="s">
        <v>25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8" t="s">
        <v>114</v>
      </c>
      <c r="B7" s="8" t="s">
        <v>6</v>
      </c>
      <c r="C7" s="8" t="s">
        <v>7</v>
      </c>
      <c r="D7" s="8" t="s">
        <v>26</v>
      </c>
      <c r="E7" s="8" t="s">
        <v>9</v>
      </c>
      <c r="F7" s="8" t="s">
        <v>10</v>
      </c>
      <c r="G7" s="8" t="s">
        <v>11</v>
      </c>
      <c r="H7" s="8"/>
      <c r="I7" s="8"/>
      <c r="J7" s="8" t="s">
        <v>12</v>
      </c>
      <c r="K7" s="8" t="s">
        <v>13</v>
      </c>
      <c r="L7" s="8" t="s">
        <v>14</v>
      </c>
      <c r="M7" s="8" t="s">
        <v>6</v>
      </c>
      <c r="N7" s="8" t="s">
        <v>15</v>
      </c>
      <c r="O7" s="9">
        <v>29044</v>
      </c>
      <c r="P7" s="8"/>
      <c r="Q7" s="8" t="s">
        <v>16</v>
      </c>
      <c r="R7" s="8" t="s">
        <v>27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8" t="s">
        <v>114</v>
      </c>
      <c r="B8" s="8" t="s">
        <v>6</v>
      </c>
      <c r="C8" s="8" t="s">
        <v>7</v>
      </c>
      <c r="D8" s="8" t="s">
        <v>28</v>
      </c>
      <c r="E8" s="8" t="s">
        <v>9</v>
      </c>
      <c r="F8" s="8" t="s">
        <v>10</v>
      </c>
      <c r="G8" s="8" t="s">
        <v>11</v>
      </c>
      <c r="H8" s="8"/>
      <c r="I8" s="8"/>
      <c r="J8" s="8" t="s">
        <v>12</v>
      </c>
      <c r="K8" s="8" t="s">
        <v>13</v>
      </c>
      <c r="L8" s="8" t="s">
        <v>14</v>
      </c>
      <c r="M8" s="8" t="s">
        <v>6</v>
      </c>
      <c r="N8" s="8" t="s">
        <v>15</v>
      </c>
      <c r="O8" s="9">
        <v>29044</v>
      </c>
      <c r="P8" s="8"/>
      <c r="Q8" s="8" t="s">
        <v>16</v>
      </c>
      <c r="R8" s="8" t="s">
        <v>29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8" t="s">
        <v>114</v>
      </c>
      <c r="B9" s="8" t="s">
        <v>6</v>
      </c>
      <c r="C9" s="8" t="s">
        <v>7</v>
      </c>
      <c r="D9" s="8" t="s">
        <v>30</v>
      </c>
      <c r="E9" s="8" t="s">
        <v>9</v>
      </c>
      <c r="F9" s="8" t="s">
        <v>10</v>
      </c>
      <c r="G9" s="8" t="s">
        <v>11</v>
      </c>
      <c r="H9" s="8"/>
      <c r="I9" s="8"/>
      <c r="J9" s="8" t="s">
        <v>12</v>
      </c>
      <c r="K9" s="8" t="s">
        <v>13</v>
      </c>
      <c r="L9" s="8" t="s">
        <v>14</v>
      </c>
      <c r="M9" s="8" t="s">
        <v>6</v>
      </c>
      <c r="N9" s="8" t="s">
        <v>15</v>
      </c>
      <c r="O9" s="9">
        <v>29044</v>
      </c>
      <c r="P9" s="8"/>
      <c r="Q9" s="8" t="s">
        <v>16</v>
      </c>
      <c r="R9" s="8" t="s">
        <v>31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8" t="s">
        <v>114</v>
      </c>
      <c r="B10" s="8" t="s">
        <v>6</v>
      </c>
      <c r="C10" s="8" t="s">
        <v>7</v>
      </c>
      <c r="D10" s="8" t="s">
        <v>32</v>
      </c>
      <c r="E10" s="8" t="s">
        <v>9</v>
      </c>
      <c r="F10" s="8" t="s">
        <v>10</v>
      </c>
      <c r="G10" s="8" t="s">
        <v>11</v>
      </c>
      <c r="H10" s="8"/>
      <c r="I10" s="8"/>
      <c r="J10" s="8" t="s">
        <v>12</v>
      </c>
      <c r="K10" s="8" t="s">
        <v>13</v>
      </c>
      <c r="L10" s="8" t="s">
        <v>14</v>
      </c>
      <c r="M10" s="8" t="s">
        <v>6</v>
      </c>
      <c r="N10" s="8" t="s">
        <v>15</v>
      </c>
      <c r="O10" s="9">
        <v>29044</v>
      </c>
      <c r="P10" s="8"/>
      <c r="Q10" s="8" t="s">
        <v>16</v>
      </c>
      <c r="R10" s="8" t="s">
        <v>33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8" t="s">
        <v>114</v>
      </c>
      <c r="B11" s="8" t="s">
        <v>6</v>
      </c>
      <c r="C11" s="8" t="s">
        <v>7</v>
      </c>
      <c r="D11" s="8" t="s">
        <v>34</v>
      </c>
      <c r="E11" s="8" t="s">
        <v>35</v>
      </c>
      <c r="F11" s="8" t="s">
        <v>10</v>
      </c>
      <c r="G11" s="8" t="s">
        <v>11</v>
      </c>
      <c r="H11" s="8"/>
      <c r="I11" s="8"/>
      <c r="J11" s="8" t="s">
        <v>12</v>
      </c>
      <c r="K11" s="8" t="s">
        <v>36</v>
      </c>
      <c r="L11" s="8" t="s">
        <v>37</v>
      </c>
      <c r="M11" s="8" t="s">
        <v>6</v>
      </c>
      <c r="N11" s="8" t="s">
        <v>15</v>
      </c>
      <c r="O11" s="9">
        <v>28700</v>
      </c>
      <c r="P11" s="8"/>
      <c r="Q11" s="8" t="s">
        <v>16</v>
      </c>
      <c r="R11" s="8" t="s">
        <v>38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8" t="s">
        <v>114</v>
      </c>
      <c r="B12" s="8" t="s">
        <v>6</v>
      </c>
      <c r="C12" s="8" t="s">
        <v>7</v>
      </c>
      <c r="D12" s="8" t="s">
        <v>39</v>
      </c>
      <c r="E12" s="8" t="s">
        <v>35</v>
      </c>
      <c r="F12" s="8" t="s">
        <v>10</v>
      </c>
      <c r="G12" s="8" t="s">
        <v>11</v>
      </c>
      <c r="H12" s="8"/>
      <c r="I12" s="8"/>
      <c r="J12" s="8" t="s">
        <v>12</v>
      </c>
      <c r="K12" s="8" t="s">
        <v>36</v>
      </c>
      <c r="L12" s="8" t="s">
        <v>37</v>
      </c>
      <c r="M12" s="8" t="s">
        <v>6</v>
      </c>
      <c r="N12" s="8" t="s">
        <v>15</v>
      </c>
      <c r="O12" s="9">
        <v>28520</v>
      </c>
      <c r="P12" s="8"/>
      <c r="Q12" s="8" t="s">
        <v>16</v>
      </c>
      <c r="R12" s="8" t="s">
        <v>40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8" t="s">
        <v>114</v>
      </c>
      <c r="B13" s="8" t="s">
        <v>6</v>
      </c>
      <c r="C13" s="8" t="s">
        <v>7</v>
      </c>
      <c r="D13" s="8" t="s">
        <v>41</v>
      </c>
      <c r="E13" s="8" t="s">
        <v>35</v>
      </c>
      <c r="F13" s="8" t="s">
        <v>10</v>
      </c>
      <c r="G13" s="8" t="s">
        <v>11</v>
      </c>
      <c r="H13" s="8"/>
      <c r="I13" s="8"/>
      <c r="J13" s="8" t="s">
        <v>12</v>
      </c>
      <c r="K13" s="8" t="s">
        <v>36</v>
      </c>
      <c r="L13" s="8" t="s">
        <v>37</v>
      </c>
      <c r="M13" s="8" t="s">
        <v>6</v>
      </c>
      <c r="N13" s="8" t="s">
        <v>15</v>
      </c>
      <c r="O13" s="9">
        <v>27720</v>
      </c>
      <c r="P13" s="8"/>
      <c r="Q13" s="8" t="s">
        <v>16</v>
      </c>
      <c r="R13" s="8" t="s">
        <v>42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0"/>
      <c r="AF13" s="8"/>
      <c r="AG13" s="8"/>
      <c r="AH13" s="8"/>
      <c r="AI13" s="8"/>
      <c r="AJ13" s="8"/>
      <c r="AK13" s="8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8" t="s">
        <v>114</v>
      </c>
      <c r="B14" s="8" t="s">
        <v>6</v>
      </c>
      <c r="C14" s="8" t="s">
        <v>7</v>
      </c>
      <c r="D14" s="8" t="s">
        <v>43</v>
      </c>
      <c r="E14" s="8" t="s">
        <v>35</v>
      </c>
      <c r="F14" s="8" t="s">
        <v>10</v>
      </c>
      <c r="G14" s="8" t="s">
        <v>11</v>
      </c>
      <c r="H14" s="8"/>
      <c r="I14" s="8"/>
      <c r="J14" s="8" t="s">
        <v>12</v>
      </c>
      <c r="K14" s="8" t="s">
        <v>36</v>
      </c>
      <c r="L14" s="8" t="s">
        <v>37</v>
      </c>
      <c r="M14" s="8" t="s">
        <v>6</v>
      </c>
      <c r="N14" s="8" t="s">
        <v>15</v>
      </c>
      <c r="O14" s="9">
        <v>28320</v>
      </c>
      <c r="P14" s="8"/>
      <c r="Q14" s="8" t="s">
        <v>16</v>
      </c>
      <c r="R14" s="8" t="s">
        <v>44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0"/>
      <c r="AF14" s="8"/>
      <c r="AG14" s="8"/>
      <c r="AH14" s="8"/>
      <c r="AI14" s="8"/>
      <c r="AJ14" s="8"/>
      <c r="AK14" s="8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8" t="s">
        <v>114</v>
      </c>
      <c r="B15" s="8" t="s">
        <v>6</v>
      </c>
      <c r="C15" s="8" t="s">
        <v>7</v>
      </c>
      <c r="D15" s="8" t="s">
        <v>45</v>
      </c>
      <c r="E15" s="8" t="s">
        <v>35</v>
      </c>
      <c r="F15" s="8" t="s">
        <v>10</v>
      </c>
      <c r="G15" s="8" t="s">
        <v>11</v>
      </c>
      <c r="H15" s="8"/>
      <c r="I15" s="8"/>
      <c r="J15" s="8" t="s">
        <v>12</v>
      </c>
      <c r="K15" s="8" t="s">
        <v>36</v>
      </c>
      <c r="L15" s="8" t="s">
        <v>37</v>
      </c>
      <c r="M15" s="8" t="s">
        <v>6</v>
      </c>
      <c r="N15" s="8" t="s">
        <v>15</v>
      </c>
      <c r="O15" s="9">
        <v>28520</v>
      </c>
      <c r="P15" s="8"/>
      <c r="Q15" s="8" t="s">
        <v>16</v>
      </c>
      <c r="R15" s="8" t="s">
        <v>46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>
      <c r="A16" s="8" t="s">
        <v>114</v>
      </c>
      <c r="B16" s="8" t="s">
        <v>6</v>
      </c>
      <c r="C16" s="8" t="s">
        <v>7</v>
      </c>
      <c r="D16" s="8" t="s">
        <v>47</v>
      </c>
      <c r="E16" s="8" t="s">
        <v>35</v>
      </c>
      <c r="F16" s="8" t="s">
        <v>10</v>
      </c>
      <c r="G16" s="8" t="s">
        <v>11</v>
      </c>
      <c r="H16" s="8"/>
      <c r="I16" s="8"/>
      <c r="J16" s="8" t="s">
        <v>12</v>
      </c>
      <c r="K16" s="8" t="s">
        <v>36</v>
      </c>
      <c r="L16" s="8" t="s">
        <v>37</v>
      </c>
      <c r="M16" s="8" t="s">
        <v>6</v>
      </c>
      <c r="N16" s="8" t="s">
        <v>15</v>
      </c>
      <c r="O16" s="9">
        <v>28720</v>
      </c>
      <c r="P16" s="8"/>
      <c r="Q16" s="8" t="s">
        <v>16</v>
      </c>
      <c r="R16" s="8" t="s">
        <v>48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>
      <c r="A17" s="8" t="s">
        <v>114</v>
      </c>
      <c r="B17" s="8" t="s">
        <v>6</v>
      </c>
      <c r="C17" s="8" t="s">
        <v>7</v>
      </c>
      <c r="D17" s="8" t="s">
        <v>49</v>
      </c>
      <c r="E17" s="8" t="s">
        <v>35</v>
      </c>
      <c r="F17" s="8" t="s">
        <v>10</v>
      </c>
      <c r="G17" s="8" t="s">
        <v>11</v>
      </c>
      <c r="H17" s="8"/>
      <c r="I17" s="8"/>
      <c r="J17" s="8" t="s">
        <v>12</v>
      </c>
      <c r="K17" s="8" t="s">
        <v>36</v>
      </c>
      <c r="L17" s="8" t="s">
        <v>37</v>
      </c>
      <c r="M17" s="8" t="s">
        <v>6</v>
      </c>
      <c r="N17" s="8" t="s">
        <v>15</v>
      </c>
      <c r="O17" s="9">
        <v>28700</v>
      </c>
      <c r="P17" s="8"/>
      <c r="Q17" s="8" t="s">
        <v>16</v>
      </c>
      <c r="R17" s="8" t="s">
        <v>50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8" t="s">
        <v>114</v>
      </c>
      <c r="B18" s="8" t="s">
        <v>6</v>
      </c>
      <c r="C18" s="8" t="s">
        <v>7</v>
      </c>
      <c r="D18" s="8" t="s">
        <v>51</v>
      </c>
      <c r="E18" s="8" t="s">
        <v>35</v>
      </c>
      <c r="F18" s="8" t="s">
        <v>10</v>
      </c>
      <c r="G18" s="8" t="s">
        <v>11</v>
      </c>
      <c r="H18" s="8"/>
      <c r="I18" s="8"/>
      <c r="J18" s="8" t="s">
        <v>12</v>
      </c>
      <c r="K18" s="8" t="s">
        <v>36</v>
      </c>
      <c r="L18" s="8" t="s">
        <v>37</v>
      </c>
      <c r="M18" s="8" t="s">
        <v>6</v>
      </c>
      <c r="N18" s="8" t="s">
        <v>15</v>
      </c>
      <c r="O18" s="9">
        <v>27710</v>
      </c>
      <c r="P18" s="8"/>
      <c r="Q18" s="8" t="s">
        <v>16</v>
      </c>
      <c r="R18" s="8" t="s">
        <v>52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>
      <c r="A19" s="8" t="s">
        <v>114</v>
      </c>
      <c r="B19" s="8" t="s">
        <v>6</v>
      </c>
      <c r="C19" s="8" t="s">
        <v>7</v>
      </c>
      <c r="D19" s="8" t="s">
        <v>53</v>
      </c>
      <c r="E19" s="8" t="s">
        <v>35</v>
      </c>
      <c r="F19" s="8" t="s">
        <v>10</v>
      </c>
      <c r="G19" s="8" t="s">
        <v>11</v>
      </c>
      <c r="H19" s="8"/>
      <c r="I19" s="8"/>
      <c r="J19" s="8" t="s">
        <v>12</v>
      </c>
      <c r="K19" s="8" t="s">
        <v>36</v>
      </c>
      <c r="L19" s="8" t="s">
        <v>37</v>
      </c>
      <c r="M19" s="8" t="s">
        <v>6</v>
      </c>
      <c r="N19" s="8" t="s">
        <v>15</v>
      </c>
      <c r="O19" s="9">
        <v>28200</v>
      </c>
      <c r="P19" s="8"/>
      <c r="Q19" s="8" t="s">
        <v>16</v>
      </c>
      <c r="R19" s="8" t="s">
        <v>54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0"/>
      <c r="AF19" s="8"/>
      <c r="AG19" s="8"/>
      <c r="AH19" s="8"/>
      <c r="AI19" s="8"/>
      <c r="AJ19" s="8"/>
      <c r="AK19" s="8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>
      <c r="A20" s="8" t="s">
        <v>114</v>
      </c>
      <c r="B20" s="8" t="s">
        <v>6</v>
      </c>
      <c r="C20" s="8" t="s">
        <v>7</v>
      </c>
      <c r="D20" s="8" t="s">
        <v>55</v>
      </c>
      <c r="E20" s="8" t="s">
        <v>35</v>
      </c>
      <c r="F20" s="8" t="s">
        <v>10</v>
      </c>
      <c r="G20" s="8" t="s">
        <v>11</v>
      </c>
      <c r="H20" s="8"/>
      <c r="I20" s="8"/>
      <c r="J20" s="8" t="s">
        <v>12</v>
      </c>
      <c r="K20" s="8" t="s">
        <v>36</v>
      </c>
      <c r="L20" s="8" t="s">
        <v>37</v>
      </c>
      <c r="M20" s="8" t="s">
        <v>6</v>
      </c>
      <c r="N20" s="8" t="s">
        <v>15</v>
      </c>
      <c r="O20" s="9">
        <v>28100</v>
      </c>
      <c r="P20" s="8"/>
      <c r="Q20" s="8" t="s">
        <v>16</v>
      </c>
      <c r="R20" s="8" t="s">
        <v>56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>
      <c r="A21" s="8" t="s">
        <v>114</v>
      </c>
      <c r="B21" s="8" t="s">
        <v>6</v>
      </c>
      <c r="C21" s="8" t="s">
        <v>7</v>
      </c>
      <c r="D21" s="8" t="s">
        <v>57</v>
      </c>
      <c r="E21" s="8" t="s">
        <v>35</v>
      </c>
      <c r="F21" s="8" t="s">
        <v>10</v>
      </c>
      <c r="G21" s="8" t="s">
        <v>11</v>
      </c>
      <c r="H21" s="8"/>
      <c r="I21" s="8"/>
      <c r="J21" s="8" t="s">
        <v>12</v>
      </c>
      <c r="K21" s="8" t="s">
        <v>36</v>
      </c>
      <c r="L21" s="8" t="s">
        <v>37</v>
      </c>
      <c r="M21" s="8" t="s">
        <v>6</v>
      </c>
      <c r="N21" s="8" t="s">
        <v>15</v>
      </c>
      <c r="O21" s="9">
        <v>27900</v>
      </c>
      <c r="P21" s="8"/>
      <c r="Q21" s="8" t="s">
        <v>16</v>
      </c>
      <c r="R21" s="8" t="s">
        <v>58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0"/>
      <c r="AF21" s="8"/>
      <c r="AG21" s="8"/>
      <c r="AH21" s="8"/>
      <c r="AI21" s="8"/>
      <c r="AJ21" s="8"/>
      <c r="AK21" s="8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>
      <c r="A22" s="8" t="s">
        <v>114</v>
      </c>
      <c r="B22" s="8" t="s">
        <v>6</v>
      </c>
      <c r="C22" s="8" t="s">
        <v>7</v>
      </c>
      <c r="D22" s="8" t="s">
        <v>59</v>
      </c>
      <c r="E22" s="8" t="s">
        <v>35</v>
      </c>
      <c r="F22" s="8" t="s">
        <v>10</v>
      </c>
      <c r="G22" s="8" t="s">
        <v>11</v>
      </c>
      <c r="H22" s="8"/>
      <c r="I22" s="8"/>
      <c r="J22" s="8" t="s">
        <v>12</v>
      </c>
      <c r="K22" s="8" t="s">
        <v>36</v>
      </c>
      <c r="L22" s="8" t="s">
        <v>37</v>
      </c>
      <c r="M22" s="8" t="s">
        <v>6</v>
      </c>
      <c r="N22" s="8" t="s">
        <v>15</v>
      </c>
      <c r="O22" s="9">
        <v>27900</v>
      </c>
      <c r="P22" s="8"/>
      <c r="Q22" s="8" t="s">
        <v>16</v>
      </c>
      <c r="R22" s="8" t="s">
        <v>60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0"/>
      <c r="AF22" s="8"/>
      <c r="AG22" s="8"/>
      <c r="AH22" s="8"/>
      <c r="AI22" s="8"/>
      <c r="AJ22" s="8"/>
      <c r="AK22" s="8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>
      <c r="A23" s="8" t="s">
        <v>114</v>
      </c>
      <c r="B23" s="8" t="s">
        <v>6</v>
      </c>
      <c r="C23" s="8" t="s">
        <v>7</v>
      </c>
      <c r="D23" s="8" t="s">
        <v>61</v>
      </c>
      <c r="E23" s="8" t="s">
        <v>35</v>
      </c>
      <c r="F23" s="8" t="s">
        <v>10</v>
      </c>
      <c r="G23" s="8" t="s">
        <v>11</v>
      </c>
      <c r="H23" s="8"/>
      <c r="I23" s="8"/>
      <c r="J23" s="8" t="s">
        <v>12</v>
      </c>
      <c r="K23" s="8" t="s">
        <v>36</v>
      </c>
      <c r="L23" s="8" t="s">
        <v>37</v>
      </c>
      <c r="M23" s="8" t="s">
        <v>6</v>
      </c>
      <c r="N23" s="8" t="s">
        <v>15</v>
      </c>
      <c r="O23" s="9">
        <v>28700</v>
      </c>
      <c r="P23" s="8"/>
      <c r="Q23" s="8" t="s">
        <v>16</v>
      </c>
      <c r="R23" s="8" t="s">
        <v>62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>
      <c r="A24" s="8" t="s">
        <v>114</v>
      </c>
      <c r="B24" s="8" t="s">
        <v>6</v>
      </c>
      <c r="C24" s="8" t="s">
        <v>7</v>
      </c>
      <c r="D24" s="8" t="s">
        <v>63</v>
      </c>
      <c r="E24" s="8" t="s">
        <v>35</v>
      </c>
      <c r="F24" s="8" t="s">
        <v>10</v>
      </c>
      <c r="G24" s="8" t="s">
        <v>11</v>
      </c>
      <c r="H24" s="8"/>
      <c r="I24" s="8"/>
      <c r="J24" s="8" t="s">
        <v>12</v>
      </c>
      <c r="K24" s="8" t="s">
        <v>36</v>
      </c>
      <c r="L24" s="8" t="s">
        <v>37</v>
      </c>
      <c r="M24" s="8" t="s">
        <v>6</v>
      </c>
      <c r="N24" s="8" t="s">
        <v>15</v>
      </c>
      <c r="O24" s="9">
        <v>28920</v>
      </c>
      <c r="P24" s="8"/>
      <c r="Q24" s="8" t="s">
        <v>16</v>
      </c>
      <c r="R24" s="8" t="s">
        <v>64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>
      <c r="A25" s="8" t="s">
        <v>114</v>
      </c>
      <c r="B25" s="8" t="s">
        <v>6</v>
      </c>
      <c r="C25" s="8" t="s">
        <v>7</v>
      </c>
      <c r="D25" s="8" t="s">
        <v>65</v>
      </c>
      <c r="E25" s="8" t="s">
        <v>35</v>
      </c>
      <c r="F25" s="8" t="s">
        <v>10</v>
      </c>
      <c r="G25" s="8" t="s">
        <v>11</v>
      </c>
      <c r="H25" s="8"/>
      <c r="I25" s="8"/>
      <c r="J25" s="8" t="s">
        <v>12</v>
      </c>
      <c r="K25" s="8" t="s">
        <v>36</v>
      </c>
      <c r="L25" s="8" t="s">
        <v>37</v>
      </c>
      <c r="M25" s="8" t="s">
        <v>6</v>
      </c>
      <c r="N25" s="8" t="s">
        <v>15</v>
      </c>
      <c r="O25" s="9">
        <v>28520</v>
      </c>
      <c r="P25" s="8"/>
      <c r="Q25" s="8" t="s">
        <v>16</v>
      </c>
      <c r="R25" s="8" t="s">
        <v>66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>
      <c r="A26" s="8" t="s">
        <v>114</v>
      </c>
      <c r="B26" s="8" t="s">
        <v>6</v>
      </c>
      <c r="C26" s="8" t="s">
        <v>7</v>
      </c>
      <c r="D26" s="8" t="s">
        <v>67</v>
      </c>
      <c r="E26" s="8" t="s">
        <v>35</v>
      </c>
      <c r="F26" s="8" t="s">
        <v>10</v>
      </c>
      <c r="G26" s="8" t="s">
        <v>11</v>
      </c>
      <c r="H26" s="8"/>
      <c r="I26" s="8"/>
      <c r="J26" s="8" t="s">
        <v>12</v>
      </c>
      <c r="K26" s="8" t="s">
        <v>36</v>
      </c>
      <c r="L26" s="8" t="s">
        <v>37</v>
      </c>
      <c r="M26" s="8" t="s">
        <v>6</v>
      </c>
      <c r="N26" s="8" t="s">
        <v>15</v>
      </c>
      <c r="O26" s="9">
        <v>28100</v>
      </c>
      <c r="P26" s="8"/>
      <c r="Q26" s="8" t="s">
        <v>16</v>
      </c>
      <c r="R26" s="8" t="s">
        <v>68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0"/>
      <c r="AF26" s="8"/>
      <c r="AG26" s="8"/>
      <c r="AH26" s="8"/>
      <c r="AI26" s="8"/>
      <c r="AJ26" s="8"/>
      <c r="AK26" s="8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>
      <c r="A27" s="8" t="s">
        <v>114</v>
      </c>
      <c r="B27" s="8" t="s">
        <v>6</v>
      </c>
      <c r="C27" s="8" t="s">
        <v>7</v>
      </c>
      <c r="D27" s="8" t="s">
        <v>69</v>
      </c>
      <c r="E27" s="8" t="s">
        <v>35</v>
      </c>
      <c r="F27" s="8" t="s">
        <v>10</v>
      </c>
      <c r="G27" s="8" t="s">
        <v>11</v>
      </c>
      <c r="H27" s="8"/>
      <c r="I27" s="8"/>
      <c r="J27" s="8" t="s">
        <v>12</v>
      </c>
      <c r="K27" s="8" t="s">
        <v>36</v>
      </c>
      <c r="L27" s="8" t="s">
        <v>37</v>
      </c>
      <c r="M27" s="8" t="s">
        <v>6</v>
      </c>
      <c r="N27" s="8" t="s">
        <v>15</v>
      </c>
      <c r="O27" s="9">
        <v>28900</v>
      </c>
      <c r="P27" s="8"/>
      <c r="Q27" s="8" t="s">
        <v>16</v>
      </c>
      <c r="R27" s="8" t="s">
        <v>70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>
      <c r="A28" s="8" t="s">
        <v>114</v>
      </c>
      <c r="B28" s="8" t="s">
        <v>6</v>
      </c>
      <c r="C28" s="8" t="s">
        <v>7</v>
      </c>
      <c r="D28" s="8" t="s">
        <v>71</v>
      </c>
      <c r="E28" s="8" t="s">
        <v>35</v>
      </c>
      <c r="F28" s="8" t="s">
        <v>10</v>
      </c>
      <c r="G28" s="8" t="s">
        <v>11</v>
      </c>
      <c r="H28" s="8"/>
      <c r="I28" s="8"/>
      <c r="J28" s="8" t="s">
        <v>12</v>
      </c>
      <c r="K28" s="8" t="s">
        <v>36</v>
      </c>
      <c r="L28" s="8" t="s">
        <v>37</v>
      </c>
      <c r="M28" s="8" t="s">
        <v>6</v>
      </c>
      <c r="N28" s="8" t="s">
        <v>15</v>
      </c>
      <c r="O28" s="9">
        <v>27500</v>
      </c>
      <c r="P28" s="8"/>
      <c r="Q28" s="8" t="s">
        <v>16</v>
      </c>
      <c r="R28" s="8" t="s">
        <v>72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>
      <c r="A29" s="8" t="s">
        <v>114</v>
      </c>
      <c r="B29" s="8" t="s">
        <v>6</v>
      </c>
      <c r="C29" s="8" t="s">
        <v>7</v>
      </c>
      <c r="D29" s="8" t="s">
        <v>73</v>
      </c>
      <c r="E29" s="8" t="s">
        <v>35</v>
      </c>
      <c r="F29" s="8" t="s">
        <v>10</v>
      </c>
      <c r="G29" s="8" t="s">
        <v>11</v>
      </c>
      <c r="H29" s="8"/>
      <c r="I29" s="8"/>
      <c r="J29" s="8" t="s">
        <v>12</v>
      </c>
      <c r="K29" s="8" t="s">
        <v>36</v>
      </c>
      <c r="L29" s="8" t="s">
        <v>37</v>
      </c>
      <c r="M29" s="8" t="s">
        <v>6</v>
      </c>
      <c r="N29" s="8" t="s">
        <v>15</v>
      </c>
      <c r="O29" s="9">
        <v>27780</v>
      </c>
      <c r="P29" s="8"/>
      <c r="Q29" s="8" t="s">
        <v>16</v>
      </c>
      <c r="R29" s="8" t="s">
        <v>74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>
      <c r="A30" s="8" t="s">
        <v>114</v>
      </c>
      <c r="B30" s="8" t="s">
        <v>6</v>
      </c>
      <c r="C30" s="8" t="s">
        <v>7</v>
      </c>
      <c r="D30" s="8" t="s">
        <v>75</v>
      </c>
      <c r="E30" s="8" t="s">
        <v>35</v>
      </c>
      <c r="F30" s="8" t="s">
        <v>10</v>
      </c>
      <c r="G30" s="8" t="s">
        <v>11</v>
      </c>
      <c r="H30" s="8"/>
      <c r="I30" s="8"/>
      <c r="J30" s="8" t="s">
        <v>12</v>
      </c>
      <c r="K30" s="8" t="s">
        <v>36</v>
      </c>
      <c r="L30" s="8" t="s">
        <v>37</v>
      </c>
      <c r="M30" s="8" t="s">
        <v>6</v>
      </c>
      <c r="N30" s="8" t="s">
        <v>15</v>
      </c>
      <c r="O30" s="9">
        <v>28100</v>
      </c>
      <c r="P30" s="8"/>
      <c r="Q30" s="8" t="s">
        <v>16</v>
      </c>
      <c r="R30" s="8" t="s">
        <v>76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0"/>
      <c r="AF30" s="8"/>
      <c r="AG30" s="8"/>
      <c r="AH30" s="8"/>
      <c r="AI30" s="8"/>
      <c r="AJ30" s="8"/>
      <c r="AK30" s="8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>
      <c r="A31" s="8" t="s">
        <v>114</v>
      </c>
      <c r="B31" s="8" t="s">
        <v>6</v>
      </c>
      <c r="C31" s="8" t="s">
        <v>7</v>
      </c>
      <c r="D31" s="8" t="s">
        <v>77</v>
      </c>
      <c r="E31" s="8" t="s">
        <v>35</v>
      </c>
      <c r="F31" s="8" t="s">
        <v>10</v>
      </c>
      <c r="G31" s="8" t="s">
        <v>11</v>
      </c>
      <c r="H31" s="8"/>
      <c r="I31" s="8"/>
      <c r="J31" s="8" t="s">
        <v>12</v>
      </c>
      <c r="K31" s="8" t="s">
        <v>6</v>
      </c>
      <c r="L31" s="8" t="s">
        <v>14</v>
      </c>
      <c r="M31" s="8" t="s">
        <v>6</v>
      </c>
      <c r="N31" s="8" t="s">
        <v>15</v>
      </c>
      <c r="O31" s="9">
        <v>12800</v>
      </c>
      <c r="P31" s="8"/>
      <c r="Q31" s="8" t="s">
        <v>16</v>
      </c>
      <c r="R31" s="8" t="s">
        <v>78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>
      <c r="A32" s="8" t="s">
        <v>114</v>
      </c>
      <c r="B32" s="8" t="s">
        <v>6</v>
      </c>
      <c r="C32" s="8" t="s">
        <v>7</v>
      </c>
      <c r="D32" s="8" t="s">
        <v>79</v>
      </c>
      <c r="E32" s="8" t="s">
        <v>9</v>
      </c>
      <c r="F32" s="8" t="s">
        <v>10</v>
      </c>
      <c r="G32" s="8" t="s">
        <v>11</v>
      </c>
      <c r="H32" s="8"/>
      <c r="I32" s="8"/>
      <c r="J32" s="8" t="s">
        <v>12</v>
      </c>
      <c r="K32" s="8" t="s">
        <v>80</v>
      </c>
      <c r="L32" s="8" t="s">
        <v>81</v>
      </c>
      <c r="M32" s="8" t="s">
        <v>6</v>
      </c>
      <c r="N32" s="8" t="s">
        <v>15</v>
      </c>
      <c r="O32" s="9">
        <v>30880</v>
      </c>
      <c r="P32" s="8"/>
      <c r="Q32" s="8" t="s">
        <v>16</v>
      </c>
      <c r="R32" s="8" t="s">
        <v>82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>
      <c r="A33" s="8" t="s">
        <v>114</v>
      </c>
      <c r="B33" s="8" t="s">
        <v>6</v>
      </c>
      <c r="C33" s="8" t="s">
        <v>7</v>
      </c>
      <c r="D33" s="8" t="s">
        <v>83</v>
      </c>
      <c r="E33" s="8" t="s">
        <v>9</v>
      </c>
      <c r="F33" s="8" t="s">
        <v>10</v>
      </c>
      <c r="G33" s="8" t="s">
        <v>11</v>
      </c>
      <c r="H33" s="8"/>
      <c r="I33" s="8"/>
      <c r="J33" s="8" t="s">
        <v>12</v>
      </c>
      <c r="K33" s="8" t="s">
        <v>80</v>
      </c>
      <c r="L33" s="8" t="s">
        <v>81</v>
      </c>
      <c r="M33" s="8" t="s">
        <v>6</v>
      </c>
      <c r="N33" s="8" t="s">
        <v>15</v>
      </c>
      <c r="O33" s="9">
        <v>30740</v>
      </c>
      <c r="P33" s="8"/>
      <c r="Q33" s="8" t="s">
        <v>16</v>
      </c>
      <c r="R33" s="8" t="s">
        <v>84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>
      <c r="A34" s="8" t="s">
        <v>114</v>
      </c>
      <c r="B34" s="8" t="s">
        <v>6</v>
      </c>
      <c r="C34" s="8" t="s">
        <v>7</v>
      </c>
      <c r="D34" s="8" t="s">
        <v>85</v>
      </c>
      <c r="E34" s="8" t="s">
        <v>9</v>
      </c>
      <c r="F34" s="8" t="s">
        <v>10</v>
      </c>
      <c r="G34" s="8" t="s">
        <v>11</v>
      </c>
      <c r="H34" s="8"/>
      <c r="I34" s="8"/>
      <c r="J34" s="8" t="s">
        <v>12</v>
      </c>
      <c r="K34" s="8" t="s">
        <v>80</v>
      </c>
      <c r="L34" s="8" t="s">
        <v>81</v>
      </c>
      <c r="M34" s="8" t="s">
        <v>6</v>
      </c>
      <c r="N34" s="8" t="s">
        <v>15</v>
      </c>
      <c r="O34" s="9">
        <v>30880</v>
      </c>
      <c r="P34" s="8"/>
      <c r="Q34" s="8" t="s">
        <v>16</v>
      </c>
      <c r="R34" s="8" t="s">
        <v>86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0"/>
      <c r="AF34" s="8"/>
      <c r="AG34" s="8"/>
      <c r="AH34" s="8"/>
      <c r="AI34" s="8"/>
      <c r="AJ34" s="8"/>
      <c r="AK34" s="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>
      <c r="A35" s="8" t="s">
        <v>114</v>
      </c>
      <c r="B35" s="8" t="s">
        <v>6</v>
      </c>
      <c r="C35" s="8" t="s">
        <v>7</v>
      </c>
      <c r="D35" s="8" t="s">
        <v>87</v>
      </c>
      <c r="E35" s="8" t="s">
        <v>9</v>
      </c>
      <c r="F35" s="8" t="s">
        <v>10</v>
      </c>
      <c r="G35" s="8" t="s">
        <v>11</v>
      </c>
      <c r="H35" s="8"/>
      <c r="I35" s="8"/>
      <c r="J35" s="8" t="s">
        <v>12</v>
      </c>
      <c r="K35" s="8" t="s">
        <v>80</v>
      </c>
      <c r="L35" s="8" t="s">
        <v>81</v>
      </c>
      <c r="M35" s="8" t="s">
        <v>6</v>
      </c>
      <c r="N35" s="8" t="s">
        <v>15</v>
      </c>
      <c r="O35" s="9">
        <v>30740</v>
      </c>
      <c r="P35" s="8"/>
      <c r="Q35" s="8" t="s">
        <v>16</v>
      </c>
      <c r="R35" s="8" t="s">
        <v>88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0"/>
      <c r="AF35" s="8"/>
      <c r="AG35" s="8"/>
      <c r="AH35" s="8"/>
      <c r="AI35" s="8"/>
      <c r="AJ35" s="8"/>
      <c r="AK35" s="8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>
      <c r="A36" s="8" t="s">
        <v>114</v>
      </c>
      <c r="B36" s="8" t="s">
        <v>6</v>
      </c>
      <c r="C36" s="8" t="s">
        <v>7</v>
      </c>
      <c r="D36" s="8" t="s">
        <v>89</v>
      </c>
      <c r="E36" s="8" t="s">
        <v>9</v>
      </c>
      <c r="F36" s="8" t="s">
        <v>10</v>
      </c>
      <c r="G36" s="8" t="s">
        <v>11</v>
      </c>
      <c r="H36" s="8"/>
      <c r="I36" s="8"/>
      <c r="J36" s="8" t="s">
        <v>12</v>
      </c>
      <c r="K36" s="8" t="s">
        <v>90</v>
      </c>
      <c r="L36" s="8" t="s">
        <v>91</v>
      </c>
      <c r="M36" s="8" t="s">
        <v>6</v>
      </c>
      <c r="N36" s="8" t="s">
        <v>15</v>
      </c>
      <c r="O36" s="9">
        <v>29184</v>
      </c>
      <c r="P36" s="8"/>
      <c r="Q36" s="8" t="s">
        <v>16</v>
      </c>
      <c r="R36" s="8" t="s">
        <v>92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>
      <c r="A37" s="8" t="s">
        <v>114</v>
      </c>
      <c r="B37" s="8" t="s">
        <v>6</v>
      </c>
      <c r="C37" s="8" t="s">
        <v>7</v>
      </c>
      <c r="D37" s="8" t="s">
        <v>93</v>
      </c>
      <c r="E37" s="8" t="s">
        <v>9</v>
      </c>
      <c r="F37" s="8" t="s">
        <v>10</v>
      </c>
      <c r="G37" s="8" t="s">
        <v>11</v>
      </c>
      <c r="H37" s="8"/>
      <c r="I37" s="8"/>
      <c r="J37" s="8" t="s">
        <v>12</v>
      </c>
      <c r="K37" s="8" t="s">
        <v>90</v>
      </c>
      <c r="L37" s="8" t="s">
        <v>91</v>
      </c>
      <c r="M37" s="8" t="s">
        <v>6</v>
      </c>
      <c r="N37" s="8" t="s">
        <v>15</v>
      </c>
      <c r="O37" s="9">
        <v>29185</v>
      </c>
      <c r="P37" s="8"/>
      <c r="Q37" s="8" t="s">
        <v>16</v>
      </c>
      <c r="R37" s="8" t="s">
        <v>94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0"/>
      <c r="AF37" s="8"/>
      <c r="AG37" s="8"/>
      <c r="AH37" s="8"/>
      <c r="AI37" s="8"/>
      <c r="AJ37" s="8"/>
      <c r="AK37" s="8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>
      <c r="A38" s="8" t="s">
        <v>114</v>
      </c>
      <c r="B38" s="8" t="s">
        <v>6</v>
      </c>
      <c r="C38" s="8" t="s">
        <v>7</v>
      </c>
      <c r="D38" s="8" t="s">
        <v>95</v>
      </c>
      <c r="E38" s="8" t="s">
        <v>9</v>
      </c>
      <c r="F38" s="8" t="s">
        <v>10</v>
      </c>
      <c r="G38" s="8" t="s">
        <v>11</v>
      </c>
      <c r="H38" s="8"/>
      <c r="I38" s="8"/>
      <c r="J38" s="8" t="s">
        <v>12</v>
      </c>
      <c r="K38" s="8" t="s">
        <v>90</v>
      </c>
      <c r="L38" s="8" t="s">
        <v>91</v>
      </c>
      <c r="M38" s="8" t="s">
        <v>6</v>
      </c>
      <c r="N38" s="8" t="s">
        <v>15</v>
      </c>
      <c r="O38" s="9">
        <v>29044</v>
      </c>
      <c r="P38" s="8"/>
      <c r="Q38" s="8" t="s">
        <v>16</v>
      </c>
      <c r="R38" s="8" t="s">
        <v>96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0"/>
      <c r="AF38" s="8"/>
      <c r="AG38" s="8"/>
      <c r="AH38" s="8"/>
      <c r="AI38" s="8"/>
      <c r="AJ38" s="8"/>
      <c r="AK38" s="8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>
      <c r="A39" s="8" t="s">
        <v>114</v>
      </c>
      <c r="B39" s="8" t="s">
        <v>6</v>
      </c>
      <c r="C39" s="8" t="s">
        <v>7</v>
      </c>
      <c r="D39" s="8" t="s">
        <v>97</v>
      </c>
      <c r="E39" s="8" t="s">
        <v>9</v>
      </c>
      <c r="F39" s="8" t="s">
        <v>10</v>
      </c>
      <c r="G39" s="8" t="s">
        <v>11</v>
      </c>
      <c r="H39" s="8"/>
      <c r="I39" s="8"/>
      <c r="J39" s="8" t="s">
        <v>12</v>
      </c>
      <c r="K39" s="8" t="s">
        <v>98</v>
      </c>
      <c r="L39" s="8" t="s">
        <v>14</v>
      </c>
      <c r="M39" s="8" t="s">
        <v>6</v>
      </c>
      <c r="N39" s="8" t="s">
        <v>15</v>
      </c>
      <c r="O39" s="9">
        <v>29184</v>
      </c>
      <c r="P39" s="8"/>
      <c r="Q39" s="8" t="s">
        <v>16</v>
      </c>
      <c r="R39" s="8" t="s">
        <v>99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>
      <c r="A40" s="8" t="s">
        <v>114</v>
      </c>
      <c r="B40" s="8" t="s">
        <v>6</v>
      </c>
      <c r="C40" s="8" t="s">
        <v>7</v>
      </c>
      <c r="D40" s="8" t="s">
        <v>100</v>
      </c>
      <c r="E40" s="8" t="s">
        <v>9</v>
      </c>
      <c r="F40" s="8" t="s">
        <v>10</v>
      </c>
      <c r="G40" s="8" t="s">
        <v>11</v>
      </c>
      <c r="H40" s="8"/>
      <c r="I40" s="8"/>
      <c r="J40" s="8" t="s">
        <v>12</v>
      </c>
      <c r="K40" s="8" t="s">
        <v>98</v>
      </c>
      <c r="L40" s="8" t="s">
        <v>14</v>
      </c>
      <c r="M40" s="8" t="s">
        <v>6</v>
      </c>
      <c r="N40" s="8" t="s">
        <v>15</v>
      </c>
      <c r="O40" s="9">
        <v>29164</v>
      </c>
      <c r="P40" s="8"/>
      <c r="Q40" s="8" t="s">
        <v>16</v>
      </c>
      <c r="R40" s="8" t="s">
        <v>101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>
      <c r="A41" s="8" t="s">
        <v>114</v>
      </c>
      <c r="B41" s="8" t="s">
        <v>6</v>
      </c>
      <c r="C41" s="8" t="s">
        <v>7</v>
      </c>
      <c r="D41" s="8" t="s">
        <v>102</v>
      </c>
      <c r="E41" s="8" t="s">
        <v>9</v>
      </c>
      <c r="F41" s="8" t="s">
        <v>10</v>
      </c>
      <c r="G41" s="8" t="s">
        <v>11</v>
      </c>
      <c r="H41" s="8"/>
      <c r="I41" s="8"/>
      <c r="J41" s="8" t="s">
        <v>12</v>
      </c>
      <c r="K41" s="8" t="s">
        <v>98</v>
      </c>
      <c r="L41" s="8" t="s">
        <v>14</v>
      </c>
      <c r="M41" s="8" t="s">
        <v>6</v>
      </c>
      <c r="N41" s="8" t="s">
        <v>15</v>
      </c>
      <c r="O41" s="9">
        <v>29234</v>
      </c>
      <c r="P41" s="8"/>
      <c r="Q41" s="8" t="s">
        <v>16</v>
      </c>
      <c r="R41" s="8" t="s">
        <v>103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0"/>
      <c r="AF41" s="8"/>
      <c r="AG41" s="8"/>
      <c r="AH41" s="8"/>
      <c r="AI41" s="8"/>
      <c r="AJ41" s="8"/>
      <c r="AK41" s="8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>
      <c r="A42" s="8" t="s">
        <v>114</v>
      </c>
      <c r="B42" s="8" t="s">
        <v>6</v>
      </c>
      <c r="C42" s="8" t="s">
        <v>7</v>
      </c>
      <c r="D42" s="8" t="s">
        <v>104</v>
      </c>
      <c r="E42" s="8" t="s">
        <v>9</v>
      </c>
      <c r="F42" s="8" t="s">
        <v>10</v>
      </c>
      <c r="G42" s="8" t="s">
        <v>11</v>
      </c>
      <c r="H42" s="8"/>
      <c r="I42" s="8"/>
      <c r="J42" s="8" t="s">
        <v>12</v>
      </c>
      <c r="K42" s="8" t="s">
        <v>98</v>
      </c>
      <c r="L42" s="8" t="s">
        <v>14</v>
      </c>
      <c r="M42" s="8" t="s">
        <v>6</v>
      </c>
      <c r="N42" s="8" t="s">
        <v>15</v>
      </c>
      <c r="O42" s="9">
        <v>29044</v>
      </c>
      <c r="P42" s="8"/>
      <c r="Q42" s="8" t="s">
        <v>16</v>
      </c>
      <c r="R42" s="8" t="s">
        <v>105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0"/>
      <c r="AF42" s="8"/>
      <c r="AG42" s="8"/>
      <c r="AH42" s="8"/>
      <c r="AI42" s="8"/>
      <c r="AJ42" s="8"/>
      <c r="AK42" s="8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>
      <c r="A43" s="8" t="s">
        <v>114</v>
      </c>
      <c r="B43" s="8" t="s">
        <v>6</v>
      </c>
      <c r="C43" s="8" t="s">
        <v>7</v>
      </c>
      <c r="D43" s="8" t="s">
        <v>106</v>
      </c>
      <c r="E43" s="8" t="s">
        <v>9</v>
      </c>
      <c r="F43" s="8" t="s">
        <v>10</v>
      </c>
      <c r="G43" s="8" t="s">
        <v>11</v>
      </c>
      <c r="H43" s="8"/>
      <c r="I43" s="8"/>
      <c r="J43" s="8" t="s">
        <v>12</v>
      </c>
      <c r="K43" s="8" t="s">
        <v>98</v>
      </c>
      <c r="L43" s="8" t="s">
        <v>14</v>
      </c>
      <c r="M43" s="8" t="s">
        <v>6</v>
      </c>
      <c r="N43" s="8" t="s">
        <v>15</v>
      </c>
      <c r="O43" s="9">
        <v>29284</v>
      </c>
      <c r="P43" s="8"/>
      <c r="Q43" s="8" t="s">
        <v>16</v>
      </c>
      <c r="R43" s="8" t="s">
        <v>107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>
      <c r="A44" s="8" t="s">
        <v>114</v>
      </c>
      <c r="B44" s="8" t="s">
        <v>6</v>
      </c>
      <c r="C44" s="8" t="s">
        <v>7</v>
      </c>
      <c r="D44" s="8" t="s">
        <v>108</v>
      </c>
      <c r="E44" s="8" t="s">
        <v>9</v>
      </c>
      <c r="F44" s="8" t="s">
        <v>10</v>
      </c>
      <c r="G44" s="8" t="s">
        <v>11</v>
      </c>
      <c r="H44" s="8"/>
      <c r="I44" s="8"/>
      <c r="J44" s="8" t="s">
        <v>12</v>
      </c>
      <c r="K44" s="8" t="s">
        <v>98</v>
      </c>
      <c r="L44" s="8" t="s">
        <v>14</v>
      </c>
      <c r="M44" s="8" t="s">
        <v>6</v>
      </c>
      <c r="N44" s="8" t="s">
        <v>15</v>
      </c>
      <c r="O44" s="9">
        <v>29184</v>
      </c>
      <c r="P44" s="8"/>
      <c r="Q44" s="8" t="s">
        <v>16</v>
      </c>
      <c r="R44" s="8" t="s">
        <v>109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>
      <c r="A45" s="8" t="s">
        <v>114</v>
      </c>
      <c r="B45" s="8" t="s">
        <v>6</v>
      </c>
      <c r="C45" s="8" t="s">
        <v>7</v>
      </c>
      <c r="D45" s="8" t="s">
        <v>110</v>
      </c>
      <c r="E45" s="8" t="s">
        <v>9</v>
      </c>
      <c r="F45" s="8" t="s">
        <v>10</v>
      </c>
      <c r="G45" s="8" t="s">
        <v>11</v>
      </c>
      <c r="H45" s="8"/>
      <c r="I45" s="8"/>
      <c r="J45" s="8" t="s">
        <v>12</v>
      </c>
      <c r="K45" s="8" t="s">
        <v>98</v>
      </c>
      <c r="L45" s="8" t="s">
        <v>14</v>
      </c>
      <c r="M45" s="8" t="s">
        <v>6</v>
      </c>
      <c r="N45" s="8" t="s">
        <v>15</v>
      </c>
      <c r="O45" s="9">
        <v>29184</v>
      </c>
      <c r="P45" s="8"/>
      <c r="Q45" s="8" t="s">
        <v>16</v>
      </c>
      <c r="R45" s="8" t="s">
        <v>111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>
      <c r="A46" s="8" t="s">
        <v>114</v>
      </c>
      <c r="B46" s="8" t="s">
        <v>6</v>
      </c>
      <c r="C46" s="8" t="s">
        <v>7</v>
      </c>
      <c r="D46" s="8" t="s">
        <v>112</v>
      </c>
      <c r="E46" s="8" t="s">
        <v>9</v>
      </c>
      <c r="F46" s="8" t="s">
        <v>10</v>
      </c>
      <c r="G46" s="8" t="s">
        <v>11</v>
      </c>
      <c r="H46" s="8"/>
      <c r="I46" s="8"/>
      <c r="J46" s="8" t="s">
        <v>12</v>
      </c>
      <c r="K46" s="8" t="s">
        <v>98</v>
      </c>
      <c r="L46" s="8" t="s">
        <v>14</v>
      </c>
      <c r="M46" s="8" t="s">
        <v>6</v>
      </c>
      <c r="N46" s="8" t="s">
        <v>15</v>
      </c>
      <c r="O46" s="9">
        <v>29044</v>
      </c>
      <c r="P46" s="8"/>
      <c r="Q46" s="8" t="s">
        <v>16</v>
      </c>
      <c r="R46" s="8" t="s">
        <v>113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2026-02-10T11:19:59Z</dcterms:created>
  <dcterms:modified xsi:type="dcterms:W3CDTF">2026-02-11T04:15:39Z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