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wap Oprtns\Advance list\MSC PINA  VOY . IP115R\"/>
    </mc:Choice>
  </mc:AlternateContent>
  <xr:revisionPtr revIDLastSave="0" documentId="13_ncr:1_{76F0DD1E-50EC-402E-91F7-33A08380B872}" xr6:coauthVersionLast="46" xr6:coauthVersionMax="46" xr10:uidLastSave="{00000000-0000-0000-0000-000000000000}"/>
  <bookViews>
    <workbookView xWindow="-120" yWindow="-120" windowWidth="21840" windowHeight="13140" activeTab="1" xr2:uid="{C9014B68-9AB8-4462-9938-24B30E6DF56C}"/>
  </bookViews>
  <sheets>
    <sheet name="SUMMARY" sheetId="3" r:id="rId1"/>
    <sheet name="LIST" sheetId="1" r:id="rId2"/>
    <sheet name="CONCR" sheetId="4" r:id="rId3"/>
  </sheets>
  <externalReferences>
    <externalReference r:id="rId4"/>
  </externalReferences>
  <definedNames>
    <definedName name="_xlnm._FilterDatabase" localSheetId="1" hidden="1">LIST!$A$1:$BL$301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4" i="4"/>
  <c r="L3" i="4"/>
  <c r="K3" i="4"/>
  <c r="J3" i="4"/>
  <c r="I3" i="4"/>
  <c r="H3" i="4"/>
  <c r="G3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<sst xmlns="http://schemas.openxmlformats.org/spreadsheetml/2006/main" count="4181" uniqueCount="980">
  <si>
    <t>OHCM</t>
  </si>
  <si>
    <t>OFCM</t>
  </si>
  <si>
    <t>OBCM</t>
  </si>
  <si>
    <t>OLCM</t>
  </si>
  <si>
    <t>ORCM</t>
  </si>
  <si>
    <t>VGM</t>
  </si>
  <si>
    <t>MSC</t>
  </si>
  <si>
    <t>AMFU8807939</t>
  </si>
  <si>
    <t>IM</t>
  </si>
  <si>
    <t>F</t>
  </si>
  <si>
    <t>NSA</t>
  </si>
  <si>
    <t>NTU</t>
  </si>
  <si>
    <t>R</t>
  </si>
  <si>
    <t>MEDUIK222541</t>
  </si>
  <si>
    <t>GEN</t>
  </si>
  <si>
    <t>59805</t>
  </si>
  <si>
    <t>0059805</t>
  </si>
  <si>
    <t/>
  </si>
  <si>
    <t>AMFU8830482</t>
  </si>
  <si>
    <t>MSK</t>
  </si>
  <si>
    <t>G</t>
  </si>
  <si>
    <t>MEDUDB212493</t>
  </si>
  <si>
    <t>T893816</t>
  </si>
  <si>
    <t>BEAU5691812</t>
  </si>
  <si>
    <t>DRT</t>
  </si>
  <si>
    <t>MEDUIK112650</t>
  </si>
  <si>
    <t>EU21131773</t>
  </si>
  <si>
    <t>BEAU5710070</t>
  </si>
  <si>
    <t>JWC</t>
  </si>
  <si>
    <t>MEDUSV111795</t>
  </si>
  <si>
    <t>2021605</t>
  </si>
  <si>
    <t>BEAU5721373</t>
  </si>
  <si>
    <t>ULA</t>
  </si>
  <si>
    <t>MEDUIK201610</t>
  </si>
  <si>
    <t>EU20950791</t>
  </si>
  <si>
    <t>BGBU5007006</t>
  </si>
  <si>
    <t>ITC</t>
  </si>
  <si>
    <t>MEDUSA206193</t>
  </si>
  <si>
    <t>HAZ</t>
  </si>
  <si>
    <t>1708246</t>
  </si>
  <si>
    <t>1708277</t>
  </si>
  <si>
    <t>1708278</t>
  </si>
  <si>
    <t>BGBU5045541</t>
  </si>
  <si>
    <t>1708339</t>
  </si>
  <si>
    <t>1708344</t>
  </si>
  <si>
    <t>1708369</t>
  </si>
  <si>
    <t>BGBU5048601</t>
  </si>
  <si>
    <t>1708248</t>
  </si>
  <si>
    <t>1708264</t>
  </si>
  <si>
    <t>1708268</t>
  </si>
  <si>
    <t>BGBU5049486</t>
  </si>
  <si>
    <t>1705341</t>
  </si>
  <si>
    <t>1708353</t>
  </si>
  <si>
    <t>1708385</t>
  </si>
  <si>
    <t>BGBU5097720</t>
  </si>
  <si>
    <t>1708240</t>
  </si>
  <si>
    <t>1708250</t>
  </si>
  <si>
    <t>1708263</t>
  </si>
  <si>
    <t>BMOU2147332</t>
  </si>
  <si>
    <t>MEDUSV115184</t>
  </si>
  <si>
    <t>M0733468</t>
  </si>
  <si>
    <t>BMOU2428181</t>
  </si>
  <si>
    <t>APO</t>
  </si>
  <si>
    <t>MEDUSV128757</t>
  </si>
  <si>
    <t>B032553</t>
  </si>
  <si>
    <t>BMOU2446272</t>
  </si>
  <si>
    <t>IPX</t>
  </si>
  <si>
    <t>MEDUSV113817</t>
  </si>
  <si>
    <t>B7145397</t>
  </si>
  <si>
    <t>B7145398</t>
  </si>
  <si>
    <t>BMOU2673018</t>
  </si>
  <si>
    <t>CLP</t>
  </si>
  <si>
    <t>MEDUSV083499</t>
  </si>
  <si>
    <t>A3003454</t>
  </si>
  <si>
    <t>BMOU4711143</t>
  </si>
  <si>
    <t>MEDUIK171466</t>
  </si>
  <si>
    <t>MLGB4219440</t>
  </si>
  <si>
    <t>BMOU4750242</t>
  </si>
  <si>
    <t>MEDUBO112248</t>
  </si>
  <si>
    <t>CEA177078</t>
  </si>
  <si>
    <t>BMOU9011369</t>
  </si>
  <si>
    <t>AMY</t>
  </si>
  <si>
    <t>MEDUSV296000</t>
  </si>
  <si>
    <t>00272852</t>
  </si>
  <si>
    <t>7251663</t>
  </si>
  <si>
    <t>C</t>
  </si>
  <si>
    <t>CAAU5678999</t>
  </si>
  <si>
    <t>MEDUSV113692</t>
  </si>
  <si>
    <t>2029861</t>
  </si>
  <si>
    <t>CAAU5813785</t>
  </si>
  <si>
    <t>2029860</t>
  </si>
  <si>
    <t>CAIU2980544</t>
  </si>
  <si>
    <t>EFC</t>
  </si>
  <si>
    <t>0370469</t>
  </si>
  <si>
    <t>CAIU4050737</t>
  </si>
  <si>
    <t>MEDUIK136311</t>
  </si>
  <si>
    <t>780359</t>
  </si>
  <si>
    <t>CAIU4870989</t>
  </si>
  <si>
    <t>MEDUSV111076</t>
  </si>
  <si>
    <t>2029933</t>
  </si>
  <si>
    <t>CAIU6439796</t>
  </si>
  <si>
    <t>MEDUSV565420</t>
  </si>
  <si>
    <t>139826</t>
  </si>
  <si>
    <t>CAIU6704441</t>
  </si>
  <si>
    <t>THI</t>
  </si>
  <si>
    <t>MEDUBA644310</t>
  </si>
  <si>
    <t>FX15829037</t>
  </si>
  <si>
    <t>CT53400</t>
  </si>
  <si>
    <t>CAIU7256125</t>
  </si>
  <si>
    <t>SNF</t>
  </si>
  <si>
    <t>MEDURG374503</t>
  </si>
  <si>
    <t>FJ09806963</t>
  </si>
  <si>
    <t>CAIU7584952</t>
  </si>
  <si>
    <t>MEDUIK171441</t>
  </si>
  <si>
    <t>GDW7169</t>
  </si>
  <si>
    <t>CAIU7714758</t>
  </si>
  <si>
    <t>BRY0214392</t>
  </si>
  <si>
    <t>NOVOZYMES040544</t>
  </si>
  <si>
    <t>CAIU8951780</t>
  </si>
  <si>
    <t>MEDUIK208367</t>
  </si>
  <si>
    <t>OOLGMV4843</t>
  </si>
  <si>
    <t>CARU9985950</t>
  </si>
  <si>
    <t>MEDUSV572509</t>
  </si>
  <si>
    <t>EU20266235</t>
  </si>
  <si>
    <t>CARU9992456</t>
  </si>
  <si>
    <t>T893812</t>
  </si>
  <si>
    <t>CAXU9069085</t>
  </si>
  <si>
    <t>CNT</t>
  </si>
  <si>
    <t>MEDUSV119707</t>
  </si>
  <si>
    <t>20591708</t>
  </si>
  <si>
    <t>CRXU3303842</t>
  </si>
  <si>
    <t>AST</t>
  </si>
  <si>
    <t>MEDUII328267</t>
  </si>
  <si>
    <t>3049</t>
  </si>
  <si>
    <t>CXDU1203791</t>
  </si>
  <si>
    <t>MEDUSV565438</t>
  </si>
  <si>
    <t>139804</t>
  </si>
  <si>
    <t>CXDU2013353</t>
  </si>
  <si>
    <t>780347</t>
  </si>
  <si>
    <t>0347</t>
  </si>
  <si>
    <t>CXDU2134479</t>
  </si>
  <si>
    <t>MEDUII328481</t>
  </si>
  <si>
    <t>3050</t>
  </si>
  <si>
    <t>DFSU2937787</t>
  </si>
  <si>
    <t>TGT</t>
  </si>
  <si>
    <t>MEDUL5290142</t>
  </si>
  <si>
    <t>280424</t>
  </si>
  <si>
    <t>DFSU3073806</t>
  </si>
  <si>
    <t>139831</t>
  </si>
  <si>
    <t>DFSU6577890</t>
  </si>
  <si>
    <t>MEDUIK208391</t>
  </si>
  <si>
    <t>9450338</t>
  </si>
  <si>
    <t>DRYU4172280</t>
  </si>
  <si>
    <t>2021559</t>
  </si>
  <si>
    <t>DRYU9392230</t>
  </si>
  <si>
    <t>NCB</t>
  </si>
  <si>
    <t>MEDUSV111084</t>
  </si>
  <si>
    <t>20433603</t>
  </si>
  <si>
    <t>FBIU0182325</t>
  </si>
  <si>
    <t>GDL</t>
  </si>
  <si>
    <t>MEDUIK191118</t>
  </si>
  <si>
    <t>9478864</t>
  </si>
  <si>
    <t>FBIU0381754</t>
  </si>
  <si>
    <t>MEDUII328333</t>
  </si>
  <si>
    <t>2638914</t>
  </si>
  <si>
    <t>FBIU0496558</t>
  </si>
  <si>
    <t>MEDUSV565081</t>
  </si>
  <si>
    <t>EU16776556</t>
  </si>
  <si>
    <t>FBLU0039643</t>
  </si>
  <si>
    <t>ACG</t>
  </si>
  <si>
    <t>MEDUIK184097</t>
  </si>
  <si>
    <t>EU21133160</t>
  </si>
  <si>
    <t>FBLU0052901</t>
  </si>
  <si>
    <t>MEDUSV109948</t>
  </si>
  <si>
    <t>2029852</t>
  </si>
  <si>
    <t>FBLU0064327</t>
  </si>
  <si>
    <t>MEDUSV563888</t>
  </si>
  <si>
    <t>EU20266697</t>
  </si>
  <si>
    <t>082844</t>
  </si>
  <si>
    <t>082847</t>
  </si>
  <si>
    <t>FBLU0076349</t>
  </si>
  <si>
    <t>2029863</t>
  </si>
  <si>
    <t>FBLU0174793</t>
  </si>
  <si>
    <t>2029932</t>
  </si>
  <si>
    <t>FCIU4061051</t>
  </si>
  <si>
    <t>DER</t>
  </si>
  <si>
    <t>MEDUII328531</t>
  </si>
  <si>
    <t>3046</t>
  </si>
  <si>
    <t>FCIU4376341</t>
  </si>
  <si>
    <t>A3003457</t>
  </si>
  <si>
    <t>FCIU4484135</t>
  </si>
  <si>
    <t>MEDUL5309850</t>
  </si>
  <si>
    <t>643410</t>
  </si>
  <si>
    <t>FDCU0239778</t>
  </si>
  <si>
    <t>BRD</t>
  </si>
  <si>
    <t>MEDUSV113684</t>
  </si>
  <si>
    <t>2021700</t>
  </si>
  <si>
    <t>FFAU1362774</t>
  </si>
  <si>
    <t>MEDUSV115721</t>
  </si>
  <si>
    <t>20598522</t>
  </si>
  <si>
    <t>FFAU1692610</t>
  </si>
  <si>
    <t>MEDUIK153621</t>
  </si>
  <si>
    <t>EU21133426</t>
  </si>
  <si>
    <t>FFAU2021237</t>
  </si>
  <si>
    <t>MEDUSV109955</t>
  </si>
  <si>
    <t>2029811</t>
  </si>
  <si>
    <t>FFAU2033053</t>
  </si>
  <si>
    <t>2029856</t>
  </si>
  <si>
    <t>FSCU6429579</t>
  </si>
  <si>
    <t>SVL</t>
  </si>
  <si>
    <t>MEDUSV572517</t>
  </si>
  <si>
    <t>EU20266236</t>
  </si>
  <si>
    <t>FSCU9136717</t>
  </si>
  <si>
    <t>MEDUSV563862</t>
  </si>
  <si>
    <t>EU20266603</t>
  </si>
  <si>
    <t>082818</t>
  </si>
  <si>
    <t>082819</t>
  </si>
  <si>
    <t>FTAU1287174</t>
  </si>
  <si>
    <t>FX15829040</t>
  </si>
  <si>
    <t>CT53403</t>
  </si>
  <si>
    <t>FTAU1345481</t>
  </si>
  <si>
    <t>MEDUSV565487</t>
  </si>
  <si>
    <t>140633</t>
  </si>
  <si>
    <t>FTAU1411942</t>
  </si>
  <si>
    <t>FX15829042</t>
  </si>
  <si>
    <t>CT53399</t>
  </si>
  <si>
    <t>FTAU1426027</t>
  </si>
  <si>
    <t>FX15829039</t>
  </si>
  <si>
    <t>CT53401</t>
  </si>
  <si>
    <t>FTAU1426161</t>
  </si>
  <si>
    <t>MEDUBA644559</t>
  </si>
  <si>
    <t>FX15841241</t>
  </si>
  <si>
    <t>ABI83251</t>
  </si>
  <si>
    <t>FTAU1472887</t>
  </si>
  <si>
    <t>MEDUIK056816</t>
  </si>
  <si>
    <t>004792</t>
  </si>
  <si>
    <t>GATU1071097</t>
  </si>
  <si>
    <t>MEDUSV748182</t>
  </si>
  <si>
    <t>EU20362624</t>
  </si>
  <si>
    <t>GATU4099143</t>
  </si>
  <si>
    <t>MEDUIK136337</t>
  </si>
  <si>
    <t>780382</t>
  </si>
  <si>
    <t>GATU4255436</t>
  </si>
  <si>
    <t>MEDUL5301634</t>
  </si>
  <si>
    <t>2055890</t>
  </si>
  <si>
    <t>GLDU0818596</t>
  </si>
  <si>
    <t>MEDUIK171425</t>
  </si>
  <si>
    <t>9536574</t>
  </si>
  <si>
    <t>GLDU2296232</t>
  </si>
  <si>
    <t>NMH</t>
  </si>
  <si>
    <t>MEDUSA200279</t>
  </si>
  <si>
    <t>FJ09781196</t>
  </si>
  <si>
    <t>0041675</t>
  </si>
  <si>
    <t>GLDU2897491</t>
  </si>
  <si>
    <t>MEDUSV124962</t>
  </si>
  <si>
    <t>B032610</t>
  </si>
  <si>
    <t>GLDU3491193</t>
  </si>
  <si>
    <t>MEDUL5278501</t>
  </si>
  <si>
    <t>0007060</t>
  </si>
  <si>
    <t>GLDU5126008</t>
  </si>
  <si>
    <t>MEDUIK223259</t>
  </si>
  <si>
    <t>EU20715984</t>
  </si>
  <si>
    <t>IPXU3864423</t>
  </si>
  <si>
    <t>MEDUDB210570</t>
  </si>
  <si>
    <t>U659196</t>
  </si>
  <si>
    <t>MEDU1189695</t>
  </si>
  <si>
    <t>MEDUSV103818</t>
  </si>
  <si>
    <t>B7145322</t>
  </si>
  <si>
    <t>B7145321</t>
  </si>
  <si>
    <t>MEDU1203849</t>
  </si>
  <si>
    <t>DNG</t>
  </si>
  <si>
    <t>MEDUSV125050</t>
  </si>
  <si>
    <t>1171925</t>
  </si>
  <si>
    <t>MEDU1211741</t>
  </si>
  <si>
    <t>BRY0214125</t>
  </si>
  <si>
    <t>NOVOZYMES040527</t>
  </si>
  <si>
    <t>MEDU1291752</t>
  </si>
  <si>
    <t>MEDUSA208439</t>
  </si>
  <si>
    <t>MSCFJ09781799</t>
  </si>
  <si>
    <t>MEDU1844631</t>
  </si>
  <si>
    <t>HELA22219</t>
  </si>
  <si>
    <t>EU16775359</t>
  </si>
  <si>
    <t>MEDU1861109</t>
  </si>
  <si>
    <t>MEDUSV128724</t>
  </si>
  <si>
    <t>B032616</t>
  </si>
  <si>
    <t>MEDU1975185</t>
  </si>
  <si>
    <t>MANA04689</t>
  </si>
  <si>
    <t>EU21133905</t>
  </si>
  <si>
    <t>MEDU2078166</t>
  </si>
  <si>
    <t>LEH0041612</t>
  </si>
  <si>
    <t>EF0375064</t>
  </si>
  <si>
    <t>MEDU2088729</t>
  </si>
  <si>
    <t>1171928</t>
  </si>
  <si>
    <t>MEDU2506048</t>
  </si>
  <si>
    <t>MEDUSV746947</t>
  </si>
  <si>
    <t>EU18333047</t>
  </si>
  <si>
    <t>MEDU2565349</t>
  </si>
  <si>
    <t>MEDUST504363</t>
  </si>
  <si>
    <t>FJ09962804</t>
  </si>
  <si>
    <t>MEDU2607980</t>
  </si>
  <si>
    <t>B032507</t>
  </si>
  <si>
    <t>MEDU2723763</t>
  </si>
  <si>
    <t>ES4413415</t>
  </si>
  <si>
    <t>MEDU3072964</t>
  </si>
  <si>
    <t>MEDUIK237051</t>
  </si>
  <si>
    <t>9541375</t>
  </si>
  <si>
    <t>MEDU3240327</t>
  </si>
  <si>
    <t>MEDURJ317722</t>
  </si>
  <si>
    <t>MSCFJ09881298</t>
  </si>
  <si>
    <t>MEDU3461776</t>
  </si>
  <si>
    <t>MEDUIK155485</t>
  </si>
  <si>
    <t>9704982</t>
  </si>
  <si>
    <t>MEDU3506090</t>
  </si>
  <si>
    <t>MEDUL5278592</t>
  </si>
  <si>
    <t>0007026</t>
  </si>
  <si>
    <t>MEDU3735901</t>
  </si>
  <si>
    <t>B032562</t>
  </si>
  <si>
    <t>MEDU4096220</t>
  </si>
  <si>
    <t>780384</t>
  </si>
  <si>
    <t>MEDU4349349</t>
  </si>
  <si>
    <t>0956889</t>
  </si>
  <si>
    <t>MEDU4542907</t>
  </si>
  <si>
    <t>MEDUSV111068</t>
  </si>
  <si>
    <t>2029947</t>
  </si>
  <si>
    <t>MEDU4781049</t>
  </si>
  <si>
    <t>MEDUIK208490</t>
  </si>
  <si>
    <t>9548028</t>
  </si>
  <si>
    <t>MEDU4796521</t>
  </si>
  <si>
    <t>T893843</t>
  </si>
  <si>
    <t>MEDU4838442</t>
  </si>
  <si>
    <t>MEDUIK177471</t>
  </si>
  <si>
    <t>1081084</t>
  </si>
  <si>
    <t>485893</t>
  </si>
  <si>
    <t>MEDU5006600</t>
  </si>
  <si>
    <t>004586</t>
  </si>
  <si>
    <t>MEDU5083612</t>
  </si>
  <si>
    <t>B043920</t>
  </si>
  <si>
    <t>MEDU5209547</t>
  </si>
  <si>
    <t>FX15829035</t>
  </si>
  <si>
    <t>CT53404</t>
  </si>
  <si>
    <t>MEDU5240239</t>
  </si>
  <si>
    <t>FJ09962822</t>
  </si>
  <si>
    <t>MEDU5281623</t>
  </si>
  <si>
    <t>HELA22060</t>
  </si>
  <si>
    <t>EU16775358</t>
  </si>
  <si>
    <t>MEDU5488919</t>
  </si>
  <si>
    <t>FX15841189</t>
  </si>
  <si>
    <t>CT53410</t>
  </si>
  <si>
    <t>MEDU5537989</t>
  </si>
  <si>
    <t>139808</t>
  </si>
  <si>
    <t>MEDU5612418</t>
  </si>
  <si>
    <t>FJ09962810</t>
  </si>
  <si>
    <t>MEDU5679725</t>
  </si>
  <si>
    <t>MEDUSV558862</t>
  </si>
  <si>
    <t>083437</t>
  </si>
  <si>
    <t>MEDU5788480</t>
  </si>
  <si>
    <t>FX15841185</t>
  </si>
  <si>
    <t>CT53409</t>
  </si>
  <si>
    <t>MEDU5789635</t>
  </si>
  <si>
    <t>MEDUBA644773</t>
  </si>
  <si>
    <t>MSACJ59039</t>
  </si>
  <si>
    <t>FX15841194</t>
  </si>
  <si>
    <t>MEDU5833358</t>
  </si>
  <si>
    <t>MEDUSV669057</t>
  </si>
  <si>
    <t>093309</t>
  </si>
  <si>
    <t>MEDU5833893</t>
  </si>
  <si>
    <t>B043941</t>
  </si>
  <si>
    <t>MEDU5864894</t>
  </si>
  <si>
    <t>1171927</t>
  </si>
  <si>
    <t>MEDU5904810</t>
  </si>
  <si>
    <t>MEDUL5263479</t>
  </si>
  <si>
    <t>1051726</t>
  </si>
  <si>
    <t>MEDU6138690</t>
  </si>
  <si>
    <t>B7145351</t>
  </si>
  <si>
    <t>B7145352</t>
  </si>
  <si>
    <t>MEDU6278692</t>
  </si>
  <si>
    <t>HELA22059</t>
  </si>
  <si>
    <t>EU17846050</t>
  </si>
  <si>
    <t>MEDU6359290</t>
  </si>
  <si>
    <t>MSACJ59038</t>
  </si>
  <si>
    <t>FX15841192</t>
  </si>
  <si>
    <t>MEDU6445064</t>
  </si>
  <si>
    <t>HELA22211</t>
  </si>
  <si>
    <t>EU17846046</t>
  </si>
  <si>
    <t>MEDU6632337</t>
  </si>
  <si>
    <t>MEDUSV105508</t>
  </si>
  <si>
    <t>M0733492</t>
  </si>
  <si>
    <t>MEDU6676470</t>
  </si>
  <si>
    <t>MEDUII328218</t>
  </si>
  <si>
    <t>3045</t>
  </si>
  <si>
    <t>MEDU6701485</t>
  </si>
  <si>
    <t>B7145324</t>
  </si>
  <si>
    <t>B7145323</t>
  </si>
  <si>
    <t>MEDU6802500</t>
  </si>
  <si>
    <t>EU18787848</t>
  </si>
  <si>
    <t>MEDU6942477</t>
  </si>
  <si>
    <t>MEDUIK202105</t>
  </si>
  <si>
    <t>EU20515451</t>
  </si>
  <si>
    <t>MEDU6995585</t>
  </si>
  <si>
    <t>FX11832470</t>
  </si>
  <si>
    <t>CT53402</t>
  </si>
  <si>
    <t>MEDU7034812</t>
  </si>
  <si>
    <t>2021565</t>
  </si>
  <si>
    <t>MEDU7109784</t>
  </si>
  <si>
    <t>2029978</t>
  </si>
  <si>
    <t>MEDU7158156</t>
  </si>
  <si>
    <t>T893813</t>
  </si>
  <si>
    <t>MEDU7520434</t>
  </si>
  <si>
    <t>MEDUSV108072</t>
  </si>
  <si>
    <t>2029851</t>
  </si>
  <si>
    <t>MEDU7586010</t>
  </si>
  <si>
    <t>2021657</t>
  </si>
  <si>
    <t>MEDU7818270</t>
  </si>
  <si>
    <t>MEDUAQ725189</t>
  </si>
  <si>
    <t>AD374605</t>
  </si>
  <si>
    <t>MEDU7912543</t>
  </si>
  <si>
    <t>MEDUIK208417</t>
  </si>
  <si>
    <t>9548025</t>
  </si>
  <si>
    <t>MEDU8057598</t>
  </si>
  <si>
    <t>MEDUL5290639</t>
  </si>
  <si>
    <t>041051</t>
  </si>
  <si>
    <t>041086</t>
  </si>
  <si>
    <t>MEDU8371612</t>
  </si>
  <si>
    <t>HLD8362103</t>
  </si>
  <si>
    <t>MEDU8548586</t>
  </si>
  <si>
    <t>EU20266608</t>
  </si>
  <si>
    <t>082813</t>
  </si>
  <si>
    <t>082817</t>
  </si>
  <si>
    <t>MEDU8608237</t>
  </si>
  <si>
    <t>JCF</t>
  </si>
  <si>
    <t>H04340290038</t>
  </si>
  <si>
    <t>5269636</t>
  </si>
  <si>
    <t>MEDU8684108</t>
  </si>
  <si>
    <t>T893815</t>
  </si>
  <si>
    <t>MEDU8743659</t>
  </si>
  <si>
    <t>T893871</t>
  </si>
  <si>
    <t>MEDU8992224</t>
  </si>
  <si>
    <t>2021558</t>
  </si>
  <si>
    <t>MEDU9640470</t>
  </si>
  <si>
    <t>00272730</t>
  </si>
  <si>
    <t>6970749</t>
  </si>
  <si>
    <t>MSCU3244856</t>
  </si>
  <si>
    <t>MEDUSV161626</t>
  </si>
  <si>
    <t>2000692</t>
  </si>
  <si>
    <t>MSCU3670002</t>
  </si>
  <si>
    <t>MEDUSV570172</t>
  </si>
  <si>
    <t>138039</t>
  </si>
  <si>
    <t>MSCU4921376</t>
  </si>
  <si>
    <t>780361</t>
  </si>
  <si>
    <t>0362</t>
  </si>
  <si>
    <t>MSCU5339605</t>
  </si>
  <si>
    <t>MEDUIK152474</t>
  </si>
  <si>
    <t>EU21133859</t>
  </si>
  <si>
    <t>MSCU5739746</t>
  </si>
  <si>
    <t>MEDUL5293963</t>
  </si>
  <si>
    <t>PLOMB</t>
  </si>
  <si>
    <t>0007167</t>
  </si>
  <si>
    <t>MSCU5878016</t>
  </si>
  <si>
    <t>MEDUL5208151</t>
  </si>
  <si>
    <t>325312</t>
  </si>
  <si>
    <t>MSCU6060493</t>
  </si>
  <si>
    <t>1171926</t>
  </si>
  <si>
    <t>MSCU6377338</t>
  </si>
  <si>
    <t>MSCFJ09781800</t>
  </si>
  <si>
    <t>MSCU6377343</t>
  </si>
  <si>
    <t>ILL</t>
  </si>
  <si>
    <t>MEDUSA200139</t>
  </si>
  <si>
    <t>MSCFJ09781278</t>
  </si>
  <si>
    <t>MSCU6529976</t>
  </si>
  <si>
    <t>1171930</t>
  </si>
  <si>
    <t>MSCU6593770</t>
  </si>
  <si>
    <t>HCP</t>
  </si>
  <si>
    <t>MEDURG383124</t>
  </si>
  <si>
    <t>FJ09908443</t>
  </si>
  <si>
    <t>MSCU6837433</t>
  </si>
  <si>
    <t>9491819</t>
  </si>
  <si>
    <t>MSCU7658833</t>
  </si>
  <si>
    <t>THEL5367053</t>
  </si>
  <si>
    <t>EU21114192</t>
  </si>
  <si>
    <t>MSDU1068664</t>
  </si>
  <si>
    <t>MEDUIK165971</t>
  </si>
  <si>
    <t>BR880860</t>
  </si>
  <si>
    <t>EU20517247</t>
  </si>
  <si>
    <t>MSDU1234301</t>
  </si>
  <si>
    <t>FX15841244</t>
  </si>
  <si>
    <t>ABI83254</t>
  </si>
  <si>
    <t>MSDU1236599</t>
  </si>
  <si>
    <t>MEDUIK123723</t>
  </si>
  <si>
    <t>004491</t>
  </si>
  <si>
    <t>MSDU1311115</t>
  </si>
  <si>
    <t>EU16776463</t>
  </si>
  <si>
    <t>MSDU1436318</t>
  </si>
  <si>
    <t>MEDUBA644617</t>
  </si>
  <si>
    <t>FX15841163</t>
  </si>
  <si>
    <t>CN53422</t>
  </si>
  <si>
    <t>MSDU1438516</t>
  </si>
  <si>
    <t>FX15841242</t>
  </si>
  <si>
    <t>ABI83250</t>
  </si>
  <si>
    <t>MSDU1486176</t>
  </si>
  <si>
    <t>140597</t>
  </si>
  <si>
    <t>MSDU1513857</t>
  </si>
  <si>
    <t>EU16776552</t>
  </si>
  <si>
    <t>MSDU1537170</t>
  </si>
  <si>
    <t>MEDUIK213151</t>
  </si>
  <si>
    <t>004703</t>
  </si>
  <si>
    <t>MSDU1561496</t>
  </si>
  <si>
    <t>M0733467</t>
  </si>
  <si>
    <t>MSDU1588970</t>
  </si>
  <si>
    <t>FX15841205</t>
  </si>
  <si>
    <t>CN53425</t>
  </si>
  <si>
    <t>MSDU1601053</t>
  </si>
  <si>
    <t>139968</t>
  </si>
  <si>
    <t>MSDU1601855</t>
  </si>
  <si>
    <t>139836</t>
  </si>
  <si>
    <t>MSDU1607703</t>
  </si>
  <si>
    <t>EU16776464</t>
  </si>
  <si>
    <t>MSDU1612675</t>
  </si>
  <si>
    <t>MEDUSV568515</t>
  </si>
  <si>
    <t>EU16776559</t>
  </si>
  <si>
    <t>MSDU1614791</t>
  </si>
  <si>
    <t>EU16776558</t>
  </si>
  <si>
    <t>MSDU1614810</t>
  </si>
  <si>
    <t>EU16776461</t>
  </si>
  <si>
    <t>MSDU1614894</t>
  </si>
  <si>
    <t>EU16776555</t>
  </si>
  <si>
    <t>MSDU3002769</t>
  </si>
  <si>
    <t>HYDS00550387</t>
  </si>
  <si>
    <t>FX14615675</t>
  </si>
  <si>
    <t>7216932</t>
  </si>
  <si>
    <t>MSDU4137671</t>
  </si>
  <si>
    <t>2029854</t>
  </si>
  <si>
    <t>MSDU7075167</t>
  </si>
  <si>
    <t>MEDUBO112255</t>
  </si>
  <si>
    <t>CEA177077</t>
  </si>
  <si>
    <t>MSDU7150065</t>
  </si>
  <si>
    <t>LEH0041482</t>
  </si>
  <si>
    <t>1631796</t>
  </si>
  <si>
    <t>MSDU7228559</t>
  </si>
  <si>
    <t>MEDUIK208342</t>
  </si>
  <si>
    <t>OOLGMV0189</t>
  </si>
  <si>
    <t>MSDU7376900</t>
  </si>
  <si>
    <t>2021563</t>
  </si>
  <si>
    <t>MSDU7399063</t>
  </si>
  <si>
    <t>T893811</t>
  </si>
  <si>
    <t>MSDU7617442</t>
  </si>
  <si>
    <t>2021555</t>
  </si>
  <si>
    <t>MSDU7695430</t>
  </si>
  <si>
    <t>LEH0041433</t>
  </si>
  <si>
    <t>1631791</t>
  </si>
  <si>
    <t>MSDU7718366</t>
  </si>
  <si>
    <t>2029926</t>
  </si>
  <si>
    <t>MSDU7828358</t>
  </si>
  <si>
    <t>MEDUDB210562</t>
  </si>
  <si>
    <t>U659195</t>
  </si>
  <si>
    <t>MSDU7884773</t>
  </si>
  <si>
    <t>20433608</t>
  </si>
  <si>
    <t>MSDU7893121</t>
  </si>
  <si>
    <t>T893814</t>
  </si>
  <si>
    <t>MSDU7935124</t>
  </si>
  <si>
    <t>2029810</t>
  </si>
  <si>
    <t>MSDU7945035</t>
  </si>
  <si>
    <t>JWR</t>
  </si>
  <si>
    <t>MEDUIK136592</t>
  </si>
  <si>
    <t>00757</t>
  </si>
  <si>
    <t>MSDU8099570</t>
  </si>
  <si>
    <t>20433619</t>
  </si>
  <si>
    <t>MSDU8227602</t>
  </si>
  <si>
    <t>MEDUIK151724</t>
  </si>
  <si>
    <t>P5071258</t>
  </si>
  <si>
    <t>MSDU8243898</t>
  </si>
  <si>
    <t>BRY0214394</t>
  </si>
  <si>
    <t>NOZOYMES040543</t>
  </si>
  <si>
    <t>MSDU8299670</t>
  </si>
  <si>
    <t>FJ09806967</t>
  </si>
  <si>
    <t>MSDU8351249</t>
  </si>
  <si>
    <t>MEDUAQ753538</t>
  </si>
  <si>
    <t>AD374618</t>
  </si>
  <si>
    <t>MSMU7154982</t>
  </si>
  <si>
    <t>BRY0214393</t>
  </si>
  <si>
    <t>NOVOZYMES040546</t>
  </si>
  <si>
    <t>MSMU7398850</t>
  </si>
  <si>
    <t>MEDUL5278113</t>
  </si>
  <si>
    <t>0007002</t>
  </si>
  <si>
    <t>MSMU7518723</t>
  </si>
  <si>
    <t>2021659</t>
  </si>
  <si>
    <t>MSMU7674840</t>
  </si>
  <si>
    <t>H04340290038B</t>
  </si>
  <si>
    <t>5269635</t>
  </si>
  <si>
    <t>MSMU8058812</t>
  </si>
  <si>
    <t>MEDUIK208458</t>
  </si>
  <si>
    <t>9548038</t>
  </si>
  <si>
    <t>SEGU3682393</t>
  </si>
  <si>
    <t>FX15841247</t>
  </si>
  <si>
    <t>ABI83252</t>
  </si>
  <si>
    <t>SEGU6083491</t>
  </si>
  <si>
    <t>MEDUIK171417</t>
  </si>
  <si>
    <t>EU21129649</t>
  </si>
  <si>
    <t>SEGU6117499</t>
  </si>
  <si>
    <t>MLGB4085106</t>
  </si>
  <si>
    <t>4085106</t>
  </si>
  <si>
    <t>SEGU9441942</t>
  </si>
  <si>
    <t>00272735</t>
  </si>
  <si>
    <t>7251672</t>
  </si>
  <si>
    <t>SLSU8003389</t>
  </si>
  <si>
    <t>2029944</t>
  </si>
  <si>
    <t>TABU4241518</t>
  </si>
  <si>
    <t>MEDUST456242</t>
  </si>
  <si>
    <t>893668</t>
  </si>
  <si>
    <t>893666</t>
  </si>
  <si>
    <t>893632</t>
  </si>
  <si>
    <t>TCKU1523584</t>
  </si>
  <si>
    <t>MEDUSA204446</t>
  </si>
  <si>
    <t>MSCFJ09781470</t>
  </si>
  <si>
    <t>TCKU2249293</t>
  </si>
  <si>
    <t>MEDUSA201202</t>
  </si>
  <si>
    <t>MSCFJ09781273</t>
  </si>
  <si>
    <t>TCKU3741688</t>
  </si>
  <si>
    <t>MSCFJ09781280</t>
  </si>
  <si>
    <t>TCKU9065852</t>
  </si>
  <si>
    <t>EU20266857</t>
  </si>
  <si>
    <t>TCLU2669626</t>
  </si>
  <si>
    <t>MSCFJ09781277</t>
  </si>
  <si>
    <t>TCLU3035293</t>
  </si>
  <si>
    <t>MEDURG383116</t>
  </si>
  <si>
    <t>FJ09908449</t>
  </si>
  <si>
    <t>TCLU5194503</t>
  </si>
  <si>
    <t>EU20266675</t>
  </si>
  <si>
    <t>082821</t>
  </si>
  <si>
    <t>082830</t>
  </si>
  <si>
    <t>TCLU7237749</t>
  </si>
  <si>
    <t>MEDUIK174627</t>
  </si>
  <si>
    <t>9494152</t>
  </si>
  <si>
    <t>TCLU7932571</t>
  </si>
  <si>
    <t>MEDUIK208409</t>
  </si>
  <si>
    <t>9548130</t>
  </si>
  <si>
    <t>TCLU9792397</t>
  </si>
  <si>
    <t>2029928</t>
  </si>
  <si>
    <t>TCNU1256986</t>
  </si>
  <si>
    <t>2021655</t>
  </si>
  <si>
    <t>TCNU1389253</t>
  </si>
  <si>
    <t>MEDUIK137822</t>
  </si>
  <si>
    <t>EU21130237</t>
  </si>
  <si>
    <t>TCNU3375686</t>
  </si>
  <si>
    <t>T893820</t>
  </si>
  <si>
    <t>TCNU5636984</t>
  </si>
  <si>
    <t>20513241</t>
  </si>
  <si>
    <t>TCNU6009850</t>
  </si>
  <si>
    <t>T893844</t>
  </si>
  <si>
    <t>TCNU8045413</t>
  </si>
  <si>
    <t>T893876</t>
  </si>
  <si>
    <t>TEMU0493411</t>
  </si>
  <si>
    <t>MSCFJ09781279</t>
  </si>
  <si>
    <t>TEMU2486622</t>
  </si>
  <si>
    <t>CON</t>
  </si>
  <si>
    <t>MEDUII328291</t>
  </si>
  <si>
    <t>2638912</t>
  </si>
  <si>
    <t>TEMU4256418</t>
  </si>
  <si>
    <t>083438</t>
  </si>
  <si>
    <t>TEMU5460703</t>
  </si>
  <si>
    <t>EU16776560</t>
  </si>
  <si>
    <t>TEMU7571795</t>
  </si>
  <si>
    <t>T893817</t>
  </si>
  <si>
    <t>TEMU8188923</t>
  </si>
  <si>
    <t>2029977</t>
  </si>
  <si>
    <t>TEMU8258764</t>
  </si>
  <si>
    <t>T893873</t>
  </si>
  <si>
    <t>TEMU8313687</t>
  </si>
  <si>
    <t>EU20266645</t>
  </si>
  <si>
    <t>082816</t>
  </si>
  <si>
    <t>082820</t>
  </si>
  <si>
    <t>TEMU8358357</t>
  </si>
  <si>
    <t>MEDUIK187132</t>
  </si>
  <si>
    <t>1072495</t>
  </si>
  <si>
    <t>TEXU4804222</t>
  </si>
  <si>
    <t>0370468</t>
  </si>
  <si>
    <t>TGBU2673140</t>
  </si>
  <si>
    <t>FJ09962827</t>
  </si>
  <si>
    <t>TGBU2779425</t>
  </si>
  <si>
    <t>FJ09962870</t>
  </si>
  <si>
    <t>TGBU3109388</t>
  </si>
  <si>
    <t>FX15841201</t>
  </si>
  <si>
    <t>CN53423</t>
  </si>
  <si>
    <t>TGBU3111615</t>
  </si>
  <si>
    <t>FX15841249</t>
  </si>
  <si>
    <t>ABI83253</t>
  </si>
  <si>
    <t>TGBU3160440</t>
  </si>
  <si>
    <t>MEDUST502094</t>
  </si>
  <si>
    <t>FJ09954878</t>
  </si>
  <si>
    <t>TGBU3189450</t>
  </si>
  <si>
    <t>139813</t>
  </si>
  <si>
    <t>TGBU5566526</t>
  </si>
  <si>
    <t>AGR</t>
  </si>
  <si>
    <t>MAN0009350</t>
  </si>
  <si>
    <t>9539596</t>
  </si>
  <si>
    <t>TGBU5638863</t>
  </si>
  <si>
    <t>T893818</t>
  </si>
  <si>
    <t>TGBU7198465</t>
  </si>
  <si>
    <t>2021656</t>
  </si>
  <si>
    <t>TGBU8055704</t>
  </si>
  <si>
    <t>20591702</t>
  </si>
  <si>
    <t>TGCU2132073</t>
  </si>
  <si>
    <t>FX15841203</t>
  </si>
  <si>
    <t>CN53424</t>
  </si>
  <si>
    <t>TGCU2158695</t>
  </si>
  <si>
    <t>EU16776554</t>
  </si>
  <si>
    <t>TGHU1520540</t>
  </si>
  <si>
    <t>MEDUVG255981</t>
  </si>
  <si>
    <t>FX14266689</t>
  </si>
  <si>
    <t>TGHU1717082</t>
  </si>
  <si>
    <t>MSCFJ09881299</t>
  </si>
  <si>
    <t>TGHU8641517</t>
  </si>
  <si>
    <t>MEDUL5272405</t>
  </si>
  <si>
    <t>2134843</t>
  </si>
  <si>
    <t>1373539</t>
  </si>
  <si>
    <t>TGHU8803222</t>
  </si>
  <si>
    <t>EU20266713</t>
  </si>
  <si>
    <t>082824</t>
  </si>
  <si>
    <t>082826</t>
  </si>
  <si>
    <t>TGHU9358543</t>
  </si>
  <si>
    <t>EU20266647</t>
  </si>
  <si>
    <t>082827</t>
  </si>
  <si>
    <t>082828</t>
  </si>
  <si>
    <t>TGHU9424521</t>
  </si>
  <si>
    <t>MLGB4234077</t>
  </si>
  <si>
    <t>TLLU2204139</t>
  </si>
  <si>
    <t>EU20713372</t>
  </si>
  <si>
    <t>TLLU4688217</t>
  </si>
  <si>
    <t>EU20266736</t>
  </si>
  <si>
    <t>082841</t>
  </si>
  <si>
    <t>082846</t>
  </si>
  <si>
    <t>TLLU5054480</t>
  </si>
  <si>
    <t>T893872</t>
  </si>
  <si>
    <t>TRHU1573726</t>
  </si>
  <si>
    <t>139833</t>
  </si>
  <si>
    <t>TRHU2401465</t>
  </si>
  <si>
    <t>MEDUII224516</t>
  </si>
  <si>
    <t>KG318545</t>
  </si>
  <si>
    <t>TRIU8018689</t>
  </si>
  <si>
    <t>BRY0213913</t>
  </si>
  <si>
    <t>NOVOZYMES040034</t>
  </si>
  <si>
    <t>6914764</t>
  </si>
  <si>
    <t>TRIU8022040</t>
  </si>
  <si>
    <t>BRY0214124</t>
  </si>
  <si>
    <t>NOVOZYMES040041</t>
  </si>
  <si>
    <t>6914839</t>
  </si>
  <si>
    <t>TRLU7245872</t>
  </si>
  <si>
    <t>MEDUIK153597</t>
  </si>
  <si>
    <t>EU21133638</t>
  </si>
  <si>
    <t>TRLU7294938</t>
  </si>
  <si>
    <t>EU18787864</t>
  </si>
  <si>
    <t>TTNU4248293</t>
  </si>
  <si>
    <t>780379</t>
  </si>
  <si>
    <t>UESU5116028</t>
  </si>
  <si>
    <t>T893878</t>
  </si>
  <si>
    <t>UETU2708412</t>
  </si>
  <si>
    <t>139864</t>
  </si>
  <si>
    <t>ARS</t>
  </si>
  <si>
    <t>34R</t>
  </si>
  <si>
    <t>35K</t>
  </si>
  <si>
    <t>VLY</t>
  </si>
  <si>
    <t>NS3</t>
  </si>
  <si>
    <t>CD4</t>
  </si>
  <si>
    <t>NCC</t>
  </si>
  <si>
    <t>KI4</t>
  </si>
  <si>
    <t>31S</t>
  </si>
  <si>
    <t>BC2</t>
  </si>
  <si>
    <t>NM3</t>
  </si>
  <si>
    <t>SV9</t>
  </si>
  <si>
    <t>GF8</t>
  </si>
  <si>
    <t>26L</t>
  </si>
  <si>
    <t>CA1</t>
  </si>
  <si>
    <t>35P</t>
  </si>
  <si>
    <t>46G</t>
  </si>
  <si>
    <t>OT1</t>
  </si>
  <si>
    <t>45X</t>
  </si>
  <si>
    <t>29X</t>
  </si>
  <si>
    <t>17M</t>
  </si>
  <si>
    <t>54O</t>
  </si>
  <si>
    <t>IS5</t>
  </si>
  <si>
    <t>PI2</t>
  </si>
  <si>
    <t>SY8</t>
  </si>
  <si>
    <t>SL5</t>
  </si>
  <si>
    <t>27R</t>
  </si>
  <si>
    <t>BV1</t>
  </si>
  <si>
    <t>15Y</t>
  </si>
  <si>
    <t>YS1</t>
  </si>
  <si>
    <t>SA1</t>
  </si>
  <si>
    <t>12L</t>
  </si>
  <si>
    <t>11N</t>
  </si>
  <si>
    <t>19N</t>
  </si>
  <si>
    <t>67P</t>
  </si>
  <si>
    <t>65O</t>
  </si>
  <si>
    <t>24A</t>
  </si>
  <si>
    <t>KC3</t>
  </si>
  <si>
    <t>11J</t>
  </si>
  <si>
    <t>CD3</t>
  </si>
  <si>
    <t>PC2</t>
  </si>
  <si>
    <t>45Y</t>
  </si>
  <si>
    <t>17J</t>
  </si>
  <si>
    <t>15T</t>
  </si>
  <si>
    <t>EC7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</si>
  <si>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</si>
  <si>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</si>
  <si>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</si>
  <si>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</si>
  <si>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</si>
  <si>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</si>
  <si>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</si>
  <si>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</si>
  <si>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</si>
  <si>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</si>
  <si>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</si>
  <si>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</si>
  <si>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</si>
  <si>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</si>
  <si>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</si>
  <si>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</si>
  <si>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</si>
  <si>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</si>
  <si>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</si>
  <si>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</si>
  <si>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</si>
  <si>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</si>
  <si>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</si>
  <si>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</si>
  <si>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</si>
  <si>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</si>
  <si>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</si>
  <si>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</si>
  <si>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</si>
  <si>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</si>
  <si>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</si>
  <si>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</si>
  <si>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</si>
  <si>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</si>
  <si>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</si>
  <si>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</si>
  <si>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</si>
  <si>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</si>
  <si>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</si>
  <si>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</si>
  <si>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</si>
  <si>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</si>
  <si>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</si>
  <si>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</si>
  <si>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</si>
  <si>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</si>
  <si>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</si>
  <si>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</si>
  <si>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</si>
  <si>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</si>
  <si>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</si>
  <si>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</si>
  <si>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</si>
  <si>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</si>
  <si>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</si>
  <si>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</si>
  <si>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</si>
  <si>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</si>
  <si>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MPIM0002</t>
  </si>
  <si>
    <t>REF</t>
  </si>
  <si>
    <t xml:space="preserve"> </t>
  </si>
  <si>
    <t>8(3267),9(3082)</t>
  </si>
  <si>
    <t>3(2048)</t>
  </si>
  <si>
    <t>9(2590)</t>
  </si>
  <si>
    <t>4.1(1328)</t>
  </si>
  <si>
    <t>6.1(3288)</t>
  </si>
  <si>
    <t>3(1648)</t>
  </si>
  <si>
    <t>3(1266),3(1866)</t>
  </si>
  <si>
    <t>9(3077),9(3077)</t>
  </si>
  <si>
    <t>4.1(1334)</t>
  </si>
  <si>
    <t>9(3166)</t>
  </si>
  <si>
    <t>8(2680)</t>
  </si>
  <si>
    <t>5.1(1495)</t>
  </si>
  <si>
    <t>3(3065)</t>
  </si>
  <si>
    <t>8(1755)</t>
  </si>
  <si>
    <t>8(1760)</t>
  </si>
  <si>
    <t>8(3259),8(3259)</t>
  </si>
  <si>
    <t>9(3077)</t>
  </si>
  <si>
    <t>3(1191),9(3082),3(1170),8(1760),3(1170),8(3264),3(1170)</t>
  </si>
  <si>
    <t>3(1866),3(1866),3(1866)</t>
  </si>
  <si>
    <t>4.1(1325)</t>
  </si>
  <si>
    <t>4.1(3089)</t>
  </si>
  <si>
    <t>8(3259),8(2735),9(3082),9(3077),9(3082),8(1719),8(1824),8(2735),8(2735),8(3253),3(1866)</t>
  </si>
  <si>
    <t>TCLU7003972</t>
  </si>
  <si>
    <t>TCLU7028688</t>
  </si>
  <si>
    <t>MSCU4553124</t>
  </si>
  <si>
    <t>CRXU7654151</t>
  </si>
  <si>
    <t>TCLU7045480</t>
  </si>
  <si>
    <t>MSCU4554244</t>
  </si>
  <si>
    <t>CRXU7651445</t>
  </si>
  <si>
    <t>MSCU4544164</t>
  </si>
  <si>
    <t>GCEU8003785</t>
  </si>
  <si>
    <t>TOLU4654629</t>
  </si>
  <si>
    <t>E</t>
  </si>
  <si>
    <t>MTY</t>
  </si>
  <si>
    <t>NIL</t>
  </si>
  <si>
    <t>SAR</t>
  </si>
  <si>
    <t>SALU9240030</t>
  </si>
  <si>
    <t>2270</t>
  </si>
  <si>
    <t>CFSULA</t>
  </si>
  <si>
    <t>FAR17152721</t>
  </si>
  <si>
    <t>36358026</t>
  </si>
  <si>
    <t>3(1299)</t>
  </si>
  <si>
    <t>SCI</t>
  </si>
  <si>
    <t>BHCU3082541</t>
  </si>
  <si>
    <t>DP15I</t>
  </si>
  <si>
    <t>D1337164</t>
  </si>
  <si>
    <t>BHCU3131219</t>
  </si>
  <si>
    <t>D0204298</t>
  </si>
  <si>
    <t>BHCU4970871</t>
  </si>
  <si>
    <t>DPGK1</t>
  </si>
  <si>
    <t>HMS</t>
  </si>
  <si>
    <t>AP0082558</t>
  </si>
  <si>
    <t>CAIU8098533</t>
  </si>
  <si>
    <t>BS2A100090</t>
  </si>
  <si>
    <t>CAIU8240099</t>
  </si>
  <si>
    <t>CAIU8495145</t>
  </si>
  <si>
    <t>DP51V</t>
  </si>
  <si>
    <t>GW122720</t>
  </si>
  <si>
    <t>CAIU8498843</t>
  </si>
  <si>
    <t>BS834761</t>
  </si>
  <si>
    <t>CAIU8874914</t>
  </si>
  <si>
    <t>DP29U</t>
  </si>
  <si>
    <t>CAXU8121574</t>
  </si>
  <si>
    <t>A100084</t>
  </si>
  <si>
    <t>GLDU3508655</t>
  </si>
  <si>
    <t>DP15E</t>
  </si>
  <si>
    <t>15E</t>
  </si>
  <si>
    <t>BLC</t>
  </si>
  <si>
    <t>GLDU9985629</t>
  </si>
  <si>
    <t>S776350</t>
  </si>
  <si>
    <t>TCKU1363444</t>
  </si>
  <si>
    <t>TCKU1974171</t>
  </si>
  <si>
    <t>BVC126429</t>
  </si>
  <si>
    <t>TCKU2251881</t>
  </si>
  <si>
    <t>DPAC5</t>
  </si>
  <si>
    <t>AC5</t>
  </si>
  <si>
    <t>TCKU2598021</t>
  </si>
  <si>
    <t>TCKU2893109</t>
  </si>
  <si>
    <t>BVC126430</t>
  </si>
  <si>
    <t>TCLU2536860</t>
  </si>
  <si>
    <t>DPSL5</t>
  </si>
  <si>
    <t>TCLU3046852</t>
  </si>
  <si>
    <t>TCLU3475076</t>
  </si>
  <si>
    <t>TCLU3570324</t>
  </si>
  <si>
    <t>BVC131754</t>
  </si>
  <si>
    <t>TCLU3818426</t>
  </si>
  <si>
    <t>TCLU5928063</t>
  </si>
  <si>
    <t>AP0082553</t>
  </si>
  <si>
    <t>TCLU6350581</t>
  </si>
  <si>
    <t>HY406498</t>
  </si>
  <si>
    <t>TCLU7259711</t>
  </si>
  <si>
    <t>TCLU8207034</t>
  </si>
  <si>
    <t>A100135</t>
  </si>
  <si>
    <t>TCNU5024588</t>
  </si>
  <si>
    <t>AP0082556</t>
  </si>
  <si>
    <t>TCNU6403816</t>
  </si>
  <si>
    <t>TCNU7899090</t>
  </si>
  <si>
    <t>TCNU8568203</t>
  </si>
  <si>
    <t>D1337161</t>
  </si>
  <si>
    <t>TCNU9008498</t>
  </si>
  <si>
    <t>DP21O</t>
  </si>
  <si>
    <t>NCA</t>
  </si>
  <si>
    <t>TCNU9744586</t>
  </si>
  <si>
    <t>TRHU2022559</t>
  </si>
  <si>
    <t>ICL</t>
  </si>
  <si>
    <t>CXDU2044457</t>
  </si>
  <si>
    <t>DP21D</t>
  </si>
  <si>
    <t>24AAACT5570F1Zl</t>
  </si>
  <si>
    <t>jaimin.panchal@in.yazaki.com; swapnil.tambe@in.yazaki.com</t>
  </si>
  <si>
    <t>FSL</t>
  </si>
  <si>
    <t>EXFU1475377</t>
  </si>
  <si>
    <t>DP14J</t>
  </si>
  <si>
    <t>AE290036</t>
  </si>
  <si>
    <t>Row Labels</t>
  </si>
  <si>
    <t>Grand Total</t>
  </si>
  <si>
    <t>Count of ContainerNo</t>
  </si>
  <si>
    <t>Column Labels</t>
  </si>
  <si>
    <t>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</si>
</sst>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u/>
      <sz val="12"/>
      <color indexed="12"/>
      <name val="新細明體"/>
      <family val="1"/>
      <charset val="136"/>
    </font>
    <font>
      <sz val="11"/>
      <name val="Cambria"/>
      <family val="1"/>
    </font>
    <font>
      <u/>
      <sz val="10"/>
      <color theme="10"/>
      <name val="Arial"/>
      <family val="2"/>
    </font>
    <font>
      <u/>
      <sz val="12"/>
      <color theme="10"/>
      <name val="新細明體"/>
      <family val="1"/>
      <charset val="136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8.4"/>
      <color theme="10"/>
      <name val="新細明體"/>
      <family val="1"/>
      <charset val="136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8"/>
      <color theme="3"/>
      <name val="Calibri Light"/>
      <family val="2"/>
      <scheme val="major"/>
    </font>
    <font>
      <sz val="11"/>
      <name val="Calibri Light"/>
      <family val="1"/>
      <scheme val="major"/>
    </font>
    <font>
      <b/>
      <sz val="10"/>
      <name val="Arial"/>
    </font>
    <font>
      <sz val="10"/>
      <color indexed="8"/>
      <name val="Century Gothic"/>
    </font>
    <font>
      <sz val="11"/>
      <color indexed="8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6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2" fillId="0" borderId="0"/>
    <xf numFmtId="0" fontId="19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8" fillId="0" borderId="0"/>
    <xf numFmtId="0" fontId="32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top"/>
    </xf>
    <xf numFmtId="0" fontId="20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3" fillId="0" borderId="0" applyNumberFormat="0" applyFill="0" applyBorder="0" applyAlignment="0" applyProtection="0"/>
  </cellStyleXfs>
  <cellXfs count="34">
    <xf numFmtId="0" fontId="0" fillId="0" borderId="0" xfId="0"/>
    <xf numFmtId="49" fontId="17" fillId="33" borderId="10" xfId="0" applyNumberFormat="1" applyFont="1" applyFill="1" applyBorder="1" applyAlignment="1">
      <alignment horizontal="center" vertical="center"/>
    </xf>
    <xf numFmtId="49" fontId="17" fillId="34" borderId="10" xfId="0" applyNumberFormat="1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/>
    </xf>
    <xf numFmtId="0" fontId="17" fillId="35" borderId="10" xfId="0" applyFont="1" applyFill="1" applyBorder="1" applyAlignment="1">
      <alignment horizontal="center" vertical="center"/>
    </xf>
    <xf numFmtId="49" fontId="17" fillId="35" borderId="10" xfId="0" applyNumberFormat="1" applyFont="1" applyFill="1" applyBorder="1" applyAlignment="1">
      <alignment horizontal="center" vertical="center"/>
    </xf>
    <xf numFmtId="0" fontId="17" fillId="34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37" fillId="0" borderId="12" xfId="0" applyFont="1" applyBorder="1" applyAlignment="1">
      <alignment horizontal="center" wrapText="1"/>
    </xf>
    <xf numFmtId="0" fontId="36" fillId="0" borderId="12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4" fillId="0" borderId="10" xfId="33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4" fillId="36" borderId="11" xfId="33" applyFont="1" applyFill="1" applyBorder="1" applyAlignment="1">
      <alignment horizontal="center" vertical="center"/>
    </xf>
    <xf numFmtId="49" fontId="25" fillId="36" borderId="10" xfId="33" applyNumberFormat="1" applyFont="1" applyFill="1" applyBorder="1" applyAlignment="1" applyProtection="1">
      <alignment horizontal="center" vertical="center"/>
    </xf>
    <xf numFmtId="49" fontId="34" fillId="36" borderId="10" xfId="33" applyNumberFormat="1" applyFont="1" applyFill="1" applyBorder="1" applyAlignment="1" applyProtection="1">
      <alignment horizontal="center" vertical="center"/>
    </xf>
    <xf numFmtId="0" fontId="34" fillId="36" borderId="10" xfId="3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5" fillId="37" borderId="10" xfId="0" applyFont="1" applyFill="1" applyBorder="1"/>
    <xf numFmtId="0" fontId="15" fillId="0" borderId="10" xfId="0" applyFont="1" applyBorder="1" applyAlignment="1">
      <alignment horizontal="left"/>
    </xf>
    <xf numFmtId="0" fontId="15" fillId="0" borderId="10" xfId="0" applyNumberFormat="1" applyFont="1" applyBorder="1"/>
    <xf numFmtId="0" fontId="0" fillId="0" borderId="10" xfId="0" applyBorder="1" applyAlignment="1">
      <alignment horizontal="left" indent="1"/>
    </xf>
    <xf numFmtId="0" fontId="0" fillId="0" borderId="10" xfId="0" applyNumberFormat="1" applyBorder="1"/>
  </cellXfs>
  <cellStyles count="86">
    <cellStyle name="20% - Accent1" xfId="16" builtinId="30" customBuiltin="1"/>
    <cellStyle name="20% - Accent1 2" xfId="34" xr:uid="{FBDAB0A0-BED4-4F9D-9388-BC1D56A18ABA}"/>
    <cellStyle name="20% - Accent2" xfId="19" builtinId="34" customBuiltin="1"/>
    <cellStyle name="20% - Accent2 2" xfId="35" xr:uid="{A8295843-D81E-480F-B179-A684095DFC26}"/>
    <cellStyle name="20% - Accent3" xfId="22" builtinId="38" customBuiltin="1"/>
    <cellStyle name="20% - Accent3 2" xfId="36" xr:uid="{E5FE67B5-140E-47C8-B5F1-271F4AA81B30}"/>
    <cellStyle name="20% - Accent4" xfId="25" builtinId="42" customBuiltin="1"/>
    <cellStyle name="20% - Accent4 2" xfId="37" xr:uid="{38A12234-40F5-405F-894A-9B75C32AD16B}"/>
    <cellStyle name="20% - Accent5" xfId="28" builtinId="46" customBuiltin="1"/>
    <cellStyle name="20% - Accent5 2" xfId="38" xr:uid="{B0BCA18D-F1EE-45B8-B3F6-0A6797218E7A}"/>
    <cellStyle name="20% - Accent6" xfId="31" builtinId="50" customBuiltin="1"/>
    <cellStyle name="20% - Accent6 2" xfId="39" xr:uid="{E9BE0FDB-2672-4DAE-9B4E-73864BB758CB}"/>
    <cellStyle name="40% - Accent1" xfId="17" builtinId="31" customBuiltin="1"/>
    <cellStyle name="40% - Accent1 2" xfId="40" xr:uid="{C97D698E-461A-495D-ACA0-6B2A04FBC8A5}"/>
    <cellStyle name="40% - Accent2" xfId="20" builtinId="35" customBuiltin="1"/>
    <cellStyle name="40% - Accent2 2" xfId="41" xr:uid="{04322C4F-F827-4EF8-9A35-0FB3A94C76D8}"/>
    <cellStyle name="40% - Accent3" xfId="23" builtinId="39" customBuiltin="1"/>
    <cellStyle name="40% - Accent3 2" xfId="42" xr:uid="{909A8C89-9A4B-4A82-90F0-BA27273057A6}"/>
    <cellStyle name="40% - Accent4" xfId="26" builtinId="43" customBuiltin="1"/>
    <cellStyle name="40% - Accent4 2" xfId="43" xr:uid="{9A01E202-4491-46A1-9B9D-2BADCA1DDCD0}"/>
    <cellStyle name="40% - Accent5" xfId="29" builtinId="47" customBuiltin="1"/>
    <cellStyle name="40% - Accent5 2" xfId="44" xr:uid="{FEC0F66D-D43D-4DCC-8C7C-473A670968D1}"/>
    <cellStyle name="40% - Accent6" xfId="32" builtinId="51" customBuiltin="1"/>
    <cellStyle name="40% - Accent6 2" xfId="45" xr:uid="{091B6428-B904-4040-8D9E-0F5BB9231007}"/>
    <cellStyle name="60% - Accent1 2" xfId="46" xr:uid="{2F04CD2F-17D6-40A4-84D1-A31A57FC2704}"/>
    <cellStyle name="60% - Accent2 2" xfId="47" xr:uid="{61ABE78D-C92A-469A-AB12-3485FEA13E13}"/>
    <cellStyle name="60% - Accent3 2" xfId="48" xr:uid="{C230E01D-D188-4036-99E6-944D9A31D3A9}"/>
    <cellStyle name="60% - Accent4 2" xfId="49" xr:uid="{656A7A9E-6F94-4F44-9F7A-B29AE1FFCFED}"/>
    <cellStyle name="60% - Accent5 2" xfId="50" xr:uid="{7A3AA3DD-1310-4D6D-A165-3D3DD92F86AE}"/>
    <cellStyle name="60% - Accent6 2" xfId="51" xr:uid="{7FE0F827-3874-4530-ADBE-8511B65E8740}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3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52" xr:uid="{9498FE90-3F64-4691-9A00-2221779B6E5A}"/>
    <cellStyle name="Hyperlink 2 2" xfId="53" xr:uid="{2E9DDED7-33D9-47CD-A888-C02429F14B48}"/>
    <cellStyle name="Hyperlink 3" xfId="54" xr:uid="{743270E4-1CA0-4882-858A-9CDEFCC62ECF}"/>
    <cellStyle name="Hyperlink 3 2" xfId="55" xr:uid="{800492A7-0CD2-4933-8E4E-B3F9130F86A6}"/>
    <cellStyle name="Hyperlink 4" xfId="56" xr:uid="{58972D5F-61E1-4297-8A8D-175CAA3E8C2E}"/>
    <cellStyle name="Hyperlink 5" xfId="57" xr:uid="{ADDD0326-31E5-4B7D-9D39-9FFE7220D486}"/>
    <cellStyle name="Hyperlink 6" xfId="58" xr:uid="{A6FC9619-04CA-4872-9DA5-3AA37A1C2ED8}"/>
    <cellStyle name="Input" xfId="7" builtinId="20" customBuiltin="1"/>
    <cellStyle name="Linked Cell" xfId="10" builtinId="24" customBuiltin="1"/>
    <cellStyle name="Neutral 2" xfId="59" xr:uid="{7B50766C-44C2-4281-87FE-01A3EAC38AAD}"/>
    <cellStyle name="Normal" xfId="0" builtinId="0"/>
    <cellStyle name="Normal 10" xfId="33" xr:uid="{A4F10E48-D53F-4087-A8B6-6D887E7B6595}"/>
    <cellStyle name="Normal 11" xfId="60" xr:uid="{3C691464-2EA7-4B1A-8A9A-73215ACE8695}"/>
    <cellStyle name="Normal 2" xfId="61" xr:uid="{4EC61AEE-2127-43B7-8633-67A45B61DA6C}"/>
    <cellStyle name="Normal 2 2" xfId="62" xr:uid="{8E100207-2F6E-40E1-9B91-4EDE1DEA9227}"/>
    <cellStyle name="Normal 2 2 2" xfId="63" xr:uid="{BA587FB5-3CF0-4E0A-9D74-E9ADF6647F51}"/>
    <cellStyle name="Normal 2 2 2 2" xfId="64" xr:uid="{9EF20FF5-1B23-4AA0-B0AB-416889D237F4}"/>
    <cellStyle name="Normal 2 3" xfId="65" xr:uid="{62A4202C-6736-4EF6-B643-842ECDA410D2}"/>
    <cellStyle name="Normal 2 3 2" xfId="66" xr:uid="{73AF50AC-65E7-4079-8049-09B93F6B4DB2}"/>
    <cellStyle name="Normal 2 4" xfId="67" xr:uid="{1F95E898-1E5B-434C-96F5-C6CD9639E6AF}"/>
    <cellStyle name="Normal 3" xfId="68" xr:uid="{880D452E-7C77-4A5B-A555-9A362115E149}"/>
    <cellStyle name="Normal 3 2" xfId="69" xr:uid="{CED25CF3-012A-4C28-A059-41F34439EEEA}"/>
    <cellStyle name="Normal 4" xfId="70" xr:uid="{46EBC4F1-08E0-432B-B5B7-1099EC62CBE5}"/>
    <cellStyle name="Normal 4 2" xfId="71" xr:uid="{CBC4B13B-1CFA-4764-B83E-AA2B1891994B}"/>
    <cellStyle name="Normal 4 2 2" xfId="72" xr:uid="{E7FD439A-B941-4B09-8B1E-52E4AE49F362}"/>
    <cellStyle name="Normal 4 3" xfId="73" xr:uid="{01999E17-9BC4-45BE-B705-CCEEF5DE30D6}"/>
    <cellStyle name="Normal 4 3 2" xfId="74" xr:uid="{25CC1D3F-88AF-43F3-8923-828BEF79BCBD}"/>
    <cellStyle name="Normal 5" xfId="75" xr:uid="{4F9945E1-7927-4DA6-914E-078A4F5E863D}"/>
    <cellStyle name="Normal 5 2" xfId="76" xr:uid="{DF96338F-C361-41ED-8474-3D10B179B88E}"/>
    <cellStyle name="Normal 6" xfId="77" xr:uid="{FEAD5B15-BE1D-4707-BA82-78D37CCDF977}"/>
    <cellStyle name="Normal 7" xfId="78" xr:uid="{61797B91-BCCE-44B9-A47F-66077AC9CE72}"/>
    <cellStyle name="Normal 8" xfId="79" xr:uid="{A978E700-AF2F-4090-AED4-E2AB8D829481}"/>
    <cellStyle name="Normal 8 2" xfId="80" xr:uid="{842B8E22-D667-4F38-8FC0-79D9ED026B5C}"/>
    <cellStyle name="Normal 9" xfId="81" xr:uid="{7BB56241-5F06-4057-9645-1FBD61B4C1E3}"/>
    <cellStyle name="Note 2" xfId="82" xr:uid="{4D64AAF9-4EE8-4262-9E3F-B8C5EAB011AD}"/>
    <cellStyle name="Note 2 2" xfId="83" xr:uid="{0889CF0D-96DC-4EF6-A6F9-55871DBE362E}"/>
    <cellStyle name="Note 3" xfId="84" xr:uid="{B8A3C1BD-5A5D-499B-A762-2FC3F2BF664A}"/>
    <cellStyle name="Output" xfId="8" builtinId="21" customBuiltin="1"/>
    <cellStyle name="Title 2" xfId="85" xr:uid="{2477A479-BA5E-4822-AE96-EC960A5C7AB7}"/>
    <cellStyle name="Total" xfId="14" builtinId="25" customBuiltin="1"/>
    <cellStyle name="Warning Text" xfId="12" builtinId="11" customBuiltin="1"/>
  </cellStyles>
  <dxfs count="3">
    <dxf>
      <fill>
        <patternFill patternType="solid">
          <bgColor indexed="5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0A367C8-9EF5-4D27-9046-5AB4E035CEDA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wap%20Oprtns/IGM/IGM%20DETAILS%20BOND%20P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I4284Signed"/>
      <sheetName val="swap"/>
      <sheetName val="Sheet1"/>
    </sheetNames>
    <sheetDataSet>
      <sheetData sheetId="0"/>
      <sheetData sheetId="1"/>
      <sheetData sheetId="2">
        <row r="2">
          <cell r="C2" t="str">
            <v>AKV</v>
          </cell>
        </row>
        <row r="3">
          <cell r="C3" t="str">
            <v>DER</v>
          </cell>
        </row>
        <row r="4">
          <cell r="C4" t="str">
            <v>AGR</v>
          </cell>
        </row>
        <row r="5">
          <cell r="C5" t="str">
            <v>BNG</v>
          </cell>
        </row>
        <row r="6">
          <cell r="C6" t="str">
            <v>BRD</v>
          </cell>
        </row>
        <row r="8">
          <cell r="C8" t="str">
            <v>CCH</v>
          </cell>
        </row>
        <row r="9">
          <cell r="C9" t="str">
            <v>DER</v>
          </cell>
        </row>
        <row r="10">
          <cell r="C10" t="str">
            <v>PTG</v>
          </cell>
        </row>
        <row r="11">
          <cell r="C11" t="str">
            <v>THI</v>
          </cell>
        </row>
        <row r="12">
          <cell r="C12" t="str">
            <v>KKU</v>
          </cell>
        </row>
        <row r="13">
          <cell r="C13" t="str">
            <v>CPC</v>
          </cell>
        </row>
        <row r="14">
          <cell r="C14" t="str">
            <v>NMH</v>
          </cell>
        </row>
        <row r="15">
          <cell r="C15" t="str">
            <v>DDL</v>
          </cell>
        </row>
        <row r="16">
          <cell r="C16" t="str">
            <v>MBD</v>
          </cell>
        </row>
        <row r="17">
          <cell r="C17" t="str">
            <v>MCT</v>
          </cell>
        </row>
        <row r="18">
          <cell r="C18" t="str">
            <v>MAL</v>
          </cell>
        </row>
        <row r="19">
          <cell r="C19" t="str">
            <v>NGM</v>
          </cell>
        </row>
        <row r="20">
          <cell r="C20" t="str">
            <v>DLB</v>
          </cell>
        </row>
        <row r="21">
          <cell r="C21" t="str">
            <v>PPJ</v>
          </cell>
        </row>
        <row r="22">
          <cell r="C22" t="str">
            <v>RAI</v>
          </cell>
        </row>
        <row r="23">
          <cell r="C23" t="str">
            <v>REW</v>
          </cell>
        </row>
        <row r="24">
          <cell r="C24" t="str">
            <v>NRP</v>
          </cell>
        </row>
        <row r="25">
          <cell r="C25" t="str">
            <v>KYR</v>
          </cell>
        </row>
        <row r="26">
          <cell r="C26" t="str">
            <v>SNF</v>
          </cell>
        </row>
        <row r="27">
          <cell r="C27" t="str">
            <v>TKD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Bhagat (MSC India)" refreshedDate="44301.83894386574" createdVersion="7" refreshedVersion="7" minRefreshableVersion="3" recordCount="300" xr:uid="{0F25BDAD-EE58-4BE9-AB29-DE3D4CAD2602}">
  <cacheSource type="worksheet">
    <worksheetSource ref="A1:BL301" sheet="LIST"/>
  </cacheSource>
  <cacheFields count="64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5">
        <s v="MSC"/>
        <s v="SAR"/>
        <s v="SCI"/>
        <s v="ICL"/>
        <s v="FSL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32" count="10">
        <n v="4510"/>
        <n v="2270"/>
        <n v="2210"/>
        <n v="4532"/>
        <n v="4310"/>
        <n v="2232"/>
        <n v="4351"/>
        <n v="4361"/>
        <n v="2251"/>
        <s v="227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43">
        <s v="NTU"/>
        <s v="MSK"/>
        <s v="DRT"/>
        <s v="JWC"/>
        <s v="ULA"/>
        <s v="ITC"/>
        <s v="APO"/>
        <s v="IPX"/>
        <s v="CLP"/>
        <s v="ARS"/>
        <s v="AMY"/>
        <s v="EFC"/>
        <s v="NCC"/>
        <s v="THI"/>
        <s v="SNF"/>
        <s v="NS3"/>
        <s v="VLY"/>
        <s v="CNT"/>
        <s v="AST"/>
        <s v="TGT"/>
        <s v="NCB"/>
        <s v="GDL"/>
        <s v="ACG"/>
        <s v="DER"/>
        <s v="BRD"/>
        <s v="SVL"/>
        <s v="35K"/>
        <s v="NMH"/>
        <s v="DNG"/>
        <s v="JCF"/>
        <s v="ILL"/>
        <s v="HCP"/>
        <s v="34R"/>
        <s v="JWR"/>
        <s v="KI4"/>
        <s v="CON"/>
        <s v="AGR"/>
        <s v="MSC"/>
        <s v="CFSULA"/>
        <s v="15E"/>
        <s v="BLC"/>
        <s v="AC5"/>
        <s v="NCA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R"/>
        <s v="G"/>
      </sharedItems>
    </cacheField>
    <cacheField name="GrossWgt" numFmtId="0">
      <sharedItems containsSemiMixedTypes="0" containsString="0" containsNumber="1" minValue="2500" maxValue="32100"/>
    </cacheField>
    <cacheField name="BillOfLading" numFmtId="0">
      <sharedItems containsBlank="1" containsMixedTypes="1" containsNumber="1" containsInteger="1" minValue="6760076930" maxValue="300111000217"/>
    </cacheField>
    <cacheField name="CommodityCode" numFmtId="0">
      <sharedItems/>
    </cacheField>
    <cacheField name="DeclaredSealNumber1" numFmtId="0">
      <sharedItems containsMixedTypes="1" containsNumber="1" containsInteger="1" minValue="3929" maxValue="17087945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String="0" containsBlank="1" containsNumber="1" containsInteger="1" minValue="4" maxValue="5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String="0" containsBlank="1" containsNumber="1" minValue="3900" maxValue="32100"/>
    </cacheField>
    <cacheField name="VGM Party" numFmtId="0">
      <sharedItems containsBlank="1"/>
    </cacheField>
    <cacheField name="SPC1" numFmtId="0">
      <sharedItems containsNonDate="0" containsString="0" containsBlank="1"/>
    </cacheField>
    <cacheField name="Preferred CFS after 48 Hours" numFmtId="0">
      <sharedItems containsBlank="1"/>
    </cacheField>
    <cacheField name="IEC NO" numFmtId="0">
      <sharedItems containsBlank="1"/>
    </cacheField>
    <cacheField name="GST " numFmtId="0">
      <sharedItems containsString="0" containsBlank="1" containsNumber="1" containsInteger="1" minValue="398028559" maxValue="398028559"/>
    </cacheField>
    <cacheField name="EAMIL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s v="MPIM0002"/>
    <m/>
    <x v="0"/>
    <s v="AMFU8807939"/>
    <x v="0"/>
    <s v="IM"/>
    <s v="F"/>
    <m/>
    <m/>
    <s v="NSA"/>
    <m/>
    <x v="0"/>
    <m/>
    <x v="0"/>
    <n v="29660"/>
    <s v="MEDUIK222541"/>
    <s v="GEN"/>
    <s v="59805"/>
    <s v="005980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AMFU8830482"/>
    <x v="0"/>
    <s v="IM"/>
    <s v="F"/>
    <m/>
    <m/>
    <s v="NSA"/>
    <s v="11J"/>
    <x v="1"/>
    <m/>
    <x v="1"/>
    <n v="27940"/>
    <s v="MEDUDB212493"/>
    <s v="GEN"/>
    <s v="T893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EAU5691812"/>
    <x v="0"/>
    <s v="IM"/>
    <s v="F"/>
    <m/>
    <m/>
    <s v="NSA"/>
    <m/>
    <x v="2"/>
    <m/>
    <x v="1"/>
    <n v="16279"/>
    <s v="MEDUIK112650"/>
    <s v="HAZ"/>
    <s v="EU21131773"/>
    <s v=""/>
    <s v=""/>
    <m/>
    <m/>
    <s v="8(3267),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EAU5710070"/>
    <x v="0"/>
    <s v="IM"/>
    <s v="F"/>
    <m/>
    <m/>
    <s v="NSA"/>
    <s v="19N"/>
    <x v="3"/>
    <m/>
    <x v="1"/>
    <n v="31156"/>
    <s v="MEDUSV111795"/>
    <s v="GEN"/>
    <s v="2021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EAU5721373"/>
    <x v="0"/>
    <s v="IM"/>
    <s v="F"/>
    <m/>
    <m/>
    <s v="NSA"/>
    <m/>
    <x v="4"/>
    <m/>
    <x v="1"/>
    <n v="10663"/>
    <s v="MEDUIK201610"/>
    <s v="GEN"/>
    <s v="EU20950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GBU5007006"/>
    <x v="1"/>
    <s v="IM"/>
    <s v="F"/>
    <m/>
    <m/>
    <s v="NSA"/>
    <s v="BV1"/>
    <x v="5"/>
    <m/>
    <x v="1"/>
    <n v="25610"/>
    <s v="MEDUSA206193"/>
    <s v="HAZ"/>
    <s v="1708246"/>
    <s v="1708277"/>
    <s v="1708278"/>
    <m/>
    <m/>
    <s v="3(204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GBU5045541"/>
    <x v="1"/>
    <s v="IM"/>
    <s v="F"/>
    <m/>
    <m/>
    <s v="NSA"/>
    <s v="BV1"/>
    <x v="5"/>
    <m/>
    <x v="1"/>
    <n v="25670"/>
    <s v="MEDUSA206193"/>
    <s v="HAZ"/>
    <s v="1708339"/>
    <s v="1708344"/>
    <s v="1708369"/>
    <m/>
    <m/>
    <s v="3(204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GBU5048601"/>
    <x v="1"/>
    <s v="IM"/>
    <s v="F"/>
    <m/>
    <m/>
    <s v="NSA"/>
    <s v="BV1"/>
    <x v="5"/>
    <m/>
    <x v="1"/>
    <n v="25570"/>
    <s v="MEDUSA206193"/>
    <s v="HAZ"/>
    <s v="1708248"/>
    <s v="1708264"/>
    <s v="1708268"/>
    <m/>
    <m/>
    <s v="3(204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GBU5049486"/>
    <x v="1"/>
    <s v="IM"/>
    <s v="F"/>
    <m/>
    <m/>
    <s v="NSA"/>
    <s v="BV1"/>
    <x v="5"/>
    <m/>
    <x v="1"/>
    <n v="25870"/>
    <s v="MEDUSA206193"/>
    <s v="HAZ"/>
    <s v="1705341"/>
    <s v="1708353"/>
    <s v="1708385"/>
    <m/>
    <m/>
    <s v="3(204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GBU5097720"/>
    <x v="1"/>
    <s v="IM"/>
    <s v="F"/>
    <m/>
    <m/>
    <s v="NSA"/>
    <s v="BV1"/>
    <x v="5"/>
    <m/>
    <x v="1"/>
    <n v="25370"/>
    <s v="MEDUSA206193"/>
    <s v="HAZ"/>
    <s v="1708240"/>
    <s v="1708250"/>
    <s v="1708263"/>
    <m/>
    <m/>
    <s v="3(204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MOU2147332"/>
    <x v="2"/>
    <s v="IM"/>
    <s v="F"/>
    <m/>
    <m/>
    <s v="NSA"/>
    <m/>
    <x v="0"/>
    <m/>
    <x v="0"/>
    <n v="28880"/>
    <s v="MEDUSV115184"/>
    <s v="GEN"/>
    <s v="M07334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MOU2428181"/>
    <x v="2"/>
    <s v="IM"/>
    <s v="F"/>
    <m/>
    <m/>
    <s v="NSA"/>
    <m/>
    <x v="6"/>
    <m/>
    <x v="1"/>
    <n v="25005"/>
    <s v="MEDUSV128757"/>
    <s v="HAZ"/>
    <s v="B032553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MOU2446272"/>
    <x v="2"/>
    <s v="IM"/>
    <s v="F"/>
    <m/>
    <m/>
    <s v="NSA"/>
    <s v="17M"/>
    <x v="7"/>
    <m/>
    <x v="1"/>
    <n v="24319"/>
    <s v="MEDUSV113817"/>
    <s v="HAZ"/>
    <s v="B7145397"/>
    <s v="B7145398"/>
    <s v=""/>
    <m/>
    <m/>
    <s v="4.1(132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MOU2673018"/>
    <x v="2"/>
    <s v="IM"/>
    <s v="F"/>
    <m/>
    <m/>
    <s v="NSA"/>
    <m/>
    <x v="8"/>
    <m/>
    <x v="1"/>
    <n v="23084"/>
    <s v="MEDUSV083499"/>
    <s v="HAZ"/>
    <s v="A3003454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MOU4711143"/>
    <x v="0"/>
    <s v="IM"/>
    <s v="F"/>
    <m/>
    <m/>
    <s v="NSA"/>
    <m/>
    <x v="9"/>
    <m/>
    <x v="1"/>
    <n v="24360"/>
    <s v="MEDUIK171466"/>
    <s v="GEN"/>
    <s v="MLGB42194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MOU4750242"/>
    <x v="0"/>
    <s v="IM"/>
    <s v="F"/>
    <m/>
    <m/>
    <s v="NSA"/>
    <m/>
    <x v="0"/>
    <m/>
    <x v="0"/>
    <n v="29460"/>
    <s v="MEDUBO112248"/>
    <s v="GEN"/>
    <s v="CEA1770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BMOU9011369"/>
    <x v="3"/>
    <s v="IM"/>
    <s v="F"/>
    <m/>
    <m/>
    <s v="NSA"/>
    <m/>
    <x v="10"/>
    <m/>
    <x v="1"/>
    <n v="8732"/>
    <s v="MEDUSV296000"/>
    <s v="REF"/>
    <s v="00272852"/>
    <s v="7251663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AU5678999"/>
    <x v="0"/>
    <s v="IM"/>
    <s v="F"/>
    <m/>
    <m/>
    <s v="NSA"/>
    <s v="19N"/>
    <x v="3"/>
    <m/>
    <x v="1"/>
    <n v="31156"/>
    <s v="MEDUSV113692"/>
    <s v="GEN"/>
    <s v="20298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AU5813785"/>
    <x v="0"/>
    <s v="IM"/>
    <s v="F"/>
    <m/>
    <m/>
    <s v="NSA"/>
    <s v="19N"/>
    <x v="3"/>
    <m/>
    <x v="1"/>
    <n v="31156"/>
    <s v="MEDUSV111795"/>
    <s v="GEN"/>
    <s v="20298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IU2980544"/>
    <x v="2"/>
    <s v="IM"/>
    <s v="F"/>
    <m/>
    <m/>
    <s v="NSA"/>
    <m/>
    <x v="11"/>
    <m/>
    <x v="1"/>
    <n v="5163"/>
    <n v="18800030072"/>
    <s v="GEN"/>
    <s v="0370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IU4050737"/>
    <x v="4"/>
    <s v="IM"/>
    <s v="F"/>
    <m/>
    <m/>
    <s v="NSA"/>
    <s v="27R"/>
    <x v="8"/>
    <m/>
    <x v="1"/>
    <n v="14122"/>
    <s v="MEDUIK136311"/>
    <s v="GEN"/>
    <s v="7803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IU4870989"/>
    <x v="0"/>
    <s v="IM"/>
    <s v="F"/>
    <m/>
    <m/>
    <s v="NSA"/>
    <s v="31S"/>
    <x v="12"/>
    <m/>
    <x v="1"/>
    <n v="31156"/>
    <s v="MEDUSV111076"/>
    <s v="GEN"/>
    <s v="20299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IU6439796"/>
    <x v="2"/>
    <s v="IM"/>
    <s v="F"/>
    <m/>
    <m/>
    <s v="NSA"/>
    <m/>
    <x v="12"/>
    <m/>
    <x v="1"/>
    <n v="24184"/>
    <s v="MEDUSV565420"/>
    <s v="GEN"/>
    <s v="1398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IU6704441"/>
    <x v="2"/>
    <s v="IM"/>
    <s v="F"/>
    <m/>
    <m/>
    <s v="NSA"/>
    <m/>
    <x v="13"/>
    <m/>
    <x v="0"/>
    <n v="25980"/>
    <s v="MEDUBA644310"/>
    <s v="GEN"/>
    <s v="FX15829037"/>
    <s v="CT5340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IU7256125"/>
    <x v="0"/>
    <s v="IM"/>
    <s v="F"/>
    <m/>
    <m/>
    <s v="NSA"/>
    <m/>
    <x v="14"/>
    <m/>
    <x v="0"/>
    <n v="24669"/>
    <s v="MEDURG374503"/>
    <s v="GEN"/>
    <s v="FJ098069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IU7584952"/>
    <x v="0"/>
    <s v="IM"/>
    <s v="F"/>
    <m/>
    <m/>
    <s v="NSA"/>
    <m/>
    <x v="9"/>
    <m/>
    <x v="1"/>
    <n v="24250"/>
    <s v="MEDUIK171441"/>
    <s v="GEN"/>
    <s v="GDW7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IU7714758"/>
    <x v="0"/>
    <s v="IM"/>
    <s v="F"/>
    <m/>
    <m/>
    <s v="NSA"/>
    <s v="NS3"/>
    <x v="15"/>
    <m/>
    <x v="1"/>
    <n v="29050"/>
    <s v="BRY0214392"/>
    <s v="GEN"/>
    <s v="NOVOZYMES0405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PIM0002"/>
    <m/>
    <x v="0"/>
    <s v="CAIU8951780"/>
    <x v="0"/>
    <s v="IM"/>
    <s v="F"/>
    <m/>
    <m/>
    <s v="NSA"/>
    <m/>
    <x v="4"/>
    <m/>
    <x v="1"/>
    <n v="21430"/>
    <s v="MEDUIK208367"/>
    <s v="GEN"/>
    <s v="OOLGMV48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RU9985950"/>
    <x v="0"/>
    <s v="IM"/>
    <s v="F"/>
    <m/>
    <m/>
    <s v="NSA"/>
    <m/>
    <x v="16"/>
    <m/>
    <x v="1"/>
    <n v="29500"/>
    <s v="MEDUSV572509"/>
    <s v="GEN"/>
    <s v="EU202662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RU9992456"/>
    <x v="0"/>
    <s v="IM"/>
    <s v="F"/>
    <m/>
    <m/>
    <s v="NSA"/>
    <s v="11J"/>
    <x v="1"/>
    <m/>
    <x v="1"/>
    <n v="27760"/>
    <s v="MEDUDB212493"/>
    <s v="GEN"/>
    <s v="T8938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AXU9069085"/>
    <x v="0"/>
    <s v="IM"/>
    <s v="F"/>
    <m/>
    <m/>
    <s v="NSA"/>
    <s v="45X"/>
    <x v="17"/>
    <m/>
    <x v="1"/>
    <n v="24214"/>
    <s v="MEDUSV119707"/>
    <s v="GEN"/>
    <s v="205917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RXU3303842"/>
    <x v="2"/>
    <s v="IM"/>
    <s v="F"/>
    <m/>
    <m/>
    <s v="NSA"/>
    <s v="35P"/>
    <x v="18"/>
    <m/>
    <x v="1"/>
    <n v="10330"/>
    <s v="MEDUII328267"/>
    <s v="GEN"/>
    <s v="3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XDU1203791"/>
    <x v="2"/>
    <s v="IM"/>
    <s v="F"/>
    <m/>
    <m/>
    <s v="NSA"/>
    <m/>
    <x v="12"/>
    <m/>
    <x v="1"/>
    <n v="24632"/>
    <s v="MEDUSV565438"/>
    <s v="GEN"/>
    <s v="139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XDU2013353"/>
    <x v="0"/>
    <s v="IM"/>
    <s v="F"/>
    <m/>
    <m/>
    <s v="NSA"/>
    <s v="27R"/>
    <x v="8"/>
    <m/>
    <x v="1"/>
    <n v="14396"/>
    <s v="MEDUIK136311"/>
    <s v="GEN"/>
    <s v="780347"/>
    <s v="034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XDU2134479"/>
    <x v="2"/>
    <s v="IM"/>
    <s v="F"/>
    <m/>
    <m/>
    <s v="NSA"/>
    <s v="67P"/>
    <x v="3"/>
    <m/>
    <x v="1"/>
    <n v="12330"/>
    <s v="MEDUII328481"/>
    <s v="GEN"/>
    <s v="30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DFSU2937787"/>
    <x v="2"/>
    <s v="IM"/>
    <s v="F"/>
    <m/>
    <m/>
    <s v="NSA"/>
    <s v="17J"/>
    <x v="19"/>
    <m/>
    <x v="1"/>
    <n v="19680"/>
    <s v="MEDUL5290142"/>
    <s v="GEN"/>
    <s v="2804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DFSU3073806"/>
    <x v="2"/>
    <s v="IM"/>
    <s v="F"/>
    <m/>
    <m/>
    <s v="NSA"/>
    <m/>
    <x v="12"/>
    <m/>
    <x v="1"/>
    <n v="24698"/>
    <s v="MEDUSV565438"/>
    <s v="GEN"/>
    <s v="1398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DFSU6577890"/>
    <x v="0"/>
    <s v="IM"/>
    <s v="F"/>
    <m/>
    <m/>
    <s v="NSA"/>
    <m/>
    <x v="4"/>
    <m/>
    <x v="1"/>
    <n v="27732"/>
    <s v="MEDUIK208391"/>
    <s v="GEN"/>
    <s v="94503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DRYU4172280"/>
    <x v="4"/>
    <s v="IM"/>
    <s v="F"/>
    <m/>
    <m/>
    <s v="NSA"/>
    <s v="19N"/>
    <x v="3"/>
    <m/>
    <x v="1"/>
    <n v="31096"/>
    <s v="MEDUSV111795"/>
    <s v="GEN"/>
    <s v="20215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DRYU9392230"/>
    <x v="0"/>
    <s v="IM"/>
    <s v="F"/>
    <m/>
    <m/>
    <s v="NSA"/>
    <s v="CD3"/>
    <x v="20"/>
    <m/>
    <x v="1"/>
    <n v="31276"/>
    <s v="MEDUSV111084"/>
    <s v="GEN"/>
    <s v="204336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BIU0182325"/>
    <x v="2"/>
    <s v="IM"/>
    <s v="F"/>
    <m/>
    <m/>
    <s v="NSA"/>
    <s v="EC7"/>
    <x v="21"/>
    <m/>
    <x v="1"/>
    <n v="14412"/>
    <s v="MEDUIK191118"/>
    <s v="GEN"/>
    <s v="94788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BIU0381754"/>
    <x v="2"/>
    <s v="IM"/>
    <s v="F"/>
    <m/>
    <m/>
    <s v="NSA"/>
    <s v="67P"/>
    <x v="3"/>
    <m/>
    <x v="1"/>
    <n v="12200"/>
    <s v="MEDUII328333"/>
    <s v="GEN"/>
    <s v="26389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BIU0496558"/>
    <x v="2"/>
    <s v="IM"/>
    <s v="F"/>
    <m/>
    <m/>
    <s v="NSA"/>
    <s v="65O"/>
    <x v="3"/>
    <m/>
    <x v="1"/>
    <n v="23600"/>
    <s v="MEDUSV565081"/>
    <s v="GEN"/>
    <s v="EU167765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BLU0039643"/>
    <x v="0"/>
    <s v="IM"/>
    <s v="F"/>
    <m/>
    <m/>
    <s v="NSA"/>
    <s v="BC2"/>
    <x v="22"/>
    <m/>
    <x v="1"/>
    <n v="28102"/>
    <s v="MEDUIK184097"/>
    <s v="GEN"/>
    <s v="EU21133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BLU0052901"/>
    <x v="0"/>
    <s v="IM"/>
    <s v="F"/>
    <m/>
    <m/>
    <s v="NSA"/>
    <s v="31S"/>
    <x v="12"/>
    <m/>
    <x v="1"/>
    <n v="31156"/>
    <s v="MEDUSV109948"/>
    <s v="GEN"/>
    <s v="20298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BLU0064327"/>
    <x v="0"/>
    <s v="IM"/>
    <s v="F"/>
    <m/>
    <m/>
    <s v="NSA"/>
    <s v="SL5"/>
    <x v="8"/>
    <m/>
    <x v="1"/>
    <n v="31800"/>
    <s v="MEDUSV563888"/>
    <s v="GEN"/>
    <s v="EU20266697"/>
    <s v="082844"/>
    <s v="0828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BLU0076349"/>
    <x v="0"/>
    <s v="IM"/>
    <s v="F"/>
    <m/>
    <m/>
    <s v="NSA"/>
    <s v="19N"/>
    <x v="3"/>
    <m/>
    <x v="1"/>
    <n v="31156"/>
    <s v="MEDUSV113692"/>
    <s v="GEN"/>
    <s v="20298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BLU0174793"/>
    <x v="0"/>
    <s v="IM"/>
    <s v="F"/>
    <m/>
    <m/>
    <s v="NSA"/>
    <s v="31S"/>
    <x v="12"/>
    <m/>
    <x v="1"/>
    <n v="31156"/>
    <s v="MEDUSV111076"/>
    <s v="GEN"/>
    <s v="20299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CIU4061051"/>
    <x v="2"/>
    <s v="IM"/>
    <s v="F"/>
    <m/>
    <m/>
    <s v="NSA"/>
    <m/>
    <x v="23"/>
    <m/>
    <x v="0"/>
    <n v="10643"/>
    <s v="MEDUII328531"/>
    <s v="GEN"/>
    <s v="30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CIU4376341"/>
    <x v="2"/>
    <s v="IM"/>
    <s v="F"/>
    <m/>
    <m/>
    <s v="NSA"/>
    <m/>
    <x v="8"/>
    <m/>
    <x v="1"/>
    <n v="23044"/>
    <s v="MEDUSV083499"/>
    <s v="HAZ"/>
    <s v="A3003457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CIU4484135"/>
    <x v="2"/>
    <s v="IM"/>
    <s v="F"/>
    <m/>
    <m/>
    <s v="NSA"/>
    <s v="CA1"/>
    <x v="18"/>
    <m/>
    <x v="1"/>
    <n v="21709"/>
    <s v="MEDUL5309850"/>
    <s v="GEN"/>
    <s v="6434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DCU0239778"/>
    <x v="0"/>
    <s v="IM"/>
    <s v="F"/>
    <m/>
    <m/>
    <s v="NSA"/>
    <m/>
    <x v="24"/>
    <m/>
    <x v="0"/>
    <n v="31156"/>
    <s v="MEDUSV113684"/>
    <s v="GEN"/>
    <s v="20217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FAU1362774"/>
    <x v="0"/>
    <s v="IM"/>
    <s v="F"/>
    <m/>
    <m/>
    <s v="NSA"/>
    <m/>
    <x v="18"/>
    <m/>
    <x v="1"/>
    <n v="24418"/>
    <s v="MEDUSV115721"/>
    <s v="GEN"/>
    <s v="20598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FAU1692610"/>
    <x v="0"/>
    <s v="IM"/>
    <s v="F"/>
    <m/>
    <m/>
    <s v="NSA"/>
    <m/>
    <x v="17"/>
    <m/>
    <x v="1"/>
    <n v="28817"/>
    <s v="MEDUIK153621"/>
    <s v="HAZ"/>
    <s v="EU21133426"/>
    <s v=""/>
    <s v=""/>
    <m/>
    <m/>
    <s v="8(3259),8(2735),9(3082),9(3077),9(3082),8(1719),8(1824),8(2735),8(2735),8(3253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FAU2021237"/>
    <x v="0"/>
    <s v="IM"/>
    <s v="F"/>
    <m/>
    <m/>
    <s v="NSA"/>
    <s v="CD3"/>
    <x v="20"/>
    <m/>
    <x v="1"/>
    <n v="31156"/>
    <s v="MEDUSV109955"/>
    <s v="GEN"/>
    <s v="20298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FAU2033053"/>
    <x v="0"/>
    <s v="IM"/>
    <s v="F"/>
    <m/>
    <m/>
    <s v="NSA"/>
    <s v="19N"/>
    <x v="3"/>
    <m/>
    <x v="1"/>
    <n v="31156"/>
    <s v="MEDUSV113692"/>
    <s v="GEN"/>
    <s v="20298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SCU6429579"/>
    <x v="0"/>
    <s v="IM"/>
    <s v="F"/>
    <m/>
    <m/>
    <s v="NSA"/>
    <m/>
    <x v="25"/>
    <m/>
    <x v="1"/>
    <n v="26360"/>
    <s v="MEDUSV572517"/>
    <s v="GEN"/>
    <s v="EU202662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SCU9136717"/>
    <x v="0"/>
    <s v="IM"/>
    <s v="F"/>
    <m/>
    <m/>
    <s v="NSA"/>
    <s v="SL5"/>
    <x v="8"/>
    <m/>
    <x v="1"/>
    <n v="31920"/>
    <s v="MEDUSV563862"/>
    <s v="GEN"/>
    <s v="EU20266603"/>
    <s v="082818"/>
    <s v="0828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TAU1287174"/>
    <x v="2"/>
    <s v="IM"/>
    <s v="F"/>
    <m/>
    <m/>
    <s v="NSA"/>
    <m/>
    <x v="13"/>
    <m/>
    <x v="0"/>
    <n v="26020"/>
    <s v="MEDUBA644310"/>
    <s v="GEN"/>
    <s v="FX15829040"/>
    <s v="CT5340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TAU1345481"/>
    <x v="2"/>
    <s v="IM"/>
    <s v="F"/>
    <m/>
    <m/>
    <s v="NSA"/>
    <m/>
    <x v="12"/>
    <m/>
    <x v="1"/>
    <n v="24299"/>
    <s v="MEDUSV565487"/>
    <s v="GEN"/>
    <s v="1406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TAU1411942"/>
    <x v="2"/>
    <s v="IM"/>
    <s v="F"/>
    <m/>
    <m/>
    <s v="NSA"/>
    <m/>
    <x v="13"/>
    <m/>
    <x v="0"/>
    <n v="25940"/>
    <s v="MEDUBA644310"/>
    <s v="GEN"/>
    <s v="FX15829042"/>
    <s v="CT5339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TAU1426027"/>
    <x v="2"/>
    <s v="IM"/>
    <s v="F"/>
    <m/>
    <m/>
    <s v="NSA"/>
    <m/>
    <x v="13"/>
    <m/>
    <x v="0"/>
    <n v="26020"/>
    <s v="MEDUBA644310"/>
    <s v="GEN"/>
    <s v="FX15829039"/>
    <s v="CT5340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TAU1426161"/>
    <x v="2"/>
    <s v="IM"/>
    <s v="F"/>
    <m/>
    <m/>
    <s v="NSA"/>
    <s v="IS5"/>
    <x v="21"/>
    <m/>
    <x v="1"/>
    <n v="26120"/>
    <s v="MEDUBA644559"/>
    <s v="GEN"/>
    <s v="FX15841241"/>
    <s v="ABI8325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FTAU1472887"/>
    <x v="2"/>
    <s v="IM"/>
    <s v="F"/>
    <m/>
    <m/>
    <s v="NSA"/>
    <s v="35K"/>
    <x v="26"/>
    <m/>
    <x v="1"/>
    <n v="19240"/>
    <s v="MEDUIK056816"/>
    <s v="GEN"/>
    <s v="0047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PIM0002"/>
    <m/>
    <x v="0"/>
    <s v="GATU1071097"/>
    <x v="2"/>
    <s v="IM"/>
    <s v="F"/>
    <m/>
    <m/>
    <s v="NSA"/>
    <s v="KC3"/>
    <x v="1"/>
    <m/>
    <x v="1"/>
    <n v="16344"/>
    <s v="MEDUSV748182"/>
    <s v="HAZ"/>
    <s v="EU20362624"/>
    <s v=""/>
    <s v=""/>
    <m/>
    <m/>
    <s v="3(164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GATU4099143"/>
    <x v="4"/>
    <s v="IM"/>
    <s v="F"/>
    <m/>
    <m/>
    <s v="NSA"/>
    <s v="27R"/>
    <x v="8"/>
    <m/>
    <x v="1"/>
    <n v="22802"/>
    <s v="MEDUIK136337"/>
    <s v="GEN"/>
    <s v="7803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GATU4255436"/>
    <x v="4"/>
    <s v="IM"/>
    <s v="F"/>
    <m/>
    <m/>
    <s v="NSA"/>
    <m/>
    <x v="8"/>
    <m/>
    <x v="1"/>
    <n v="18245"/>
    <s v="MEDUL5301634"/>
    <s v="HAZ"/>
    <s v="2055890"/>
    <s v=""/>
    <s v=""/>
    <m/>
    <m/>
    <s v="3(1266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GLDU0818596"/>
    <x v="0"/>
    <s v="IM"/>
    <s v="F"/>
    <m/>
    <m/>
    <s v="NSA"/>
    <m/>
    <x v="9"/>
    <m/>
    <x v="1"/>
    <n v="24400"/>
    <s v="MEDUIK171425"/>
    <s v="GEN"/>
    <s v="95365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GLDU2296232"/>
    <x v="2"/>
    <s v="IM"/>
    <s v="F"/>
    <m/>
    <m/>
    <s v="NSA"/>
    <m/>
    <x v="27"/>
    <m/>
    <x v="0"/>
    <n v="12456"/>
    <s v="MEDUSA200279"/>
    <s v="GEN"/>
    <s v="FJ09781196"/>
    <s v="004167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GLDU2897491"/>
    <x v="2"/>
    <s v="IM"/>
    <s v="F"/>
    <m/>
    <m/>
    <s v="NSA"/>
    <s v="45Y"/>
    <x v="25"/>
    <m/>
    <x v="1"/>
    <n v="25255"/>
    <s v="MEDUSV124962"/>
    <s v="HAZ"/>
    <s v="B032610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GLDU3491193"/>
    <x v="2"/>
    <s v="IM"/>
    <s v="F"/>
    <m/>
    <m/>
    <s v="NSA"/>
    <s v="NM3"/>
    <x v="22"/>
    <m/>
    <x v="1"/>
    <n v="17720"/>
    <s v="MEDUL5278501"/>
    <s v="HAZ"/>
    <s v="0007060"/>
    <s v=""/>
    <s v=""/>
    <m/>
    <m/>
    <s v="9(3077),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GLDU5126008"/>
    <x v="2"/>
    <s v="IM"/>
    <s v="F"/>
    <m/>
    <m/>
    <s v="NSA"/>
    <m/>
    <x v="0"/>
    <m/>
    <x v="0"/>
    <n v="29880"/>
    <s v="MEDUIK223259"/>
    <s v="GEN"/>
    <s v="EU207159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IPXU3864423"/>
    <x v="2"/>
    <s v="IM"/>
    <s v="F"/>
    <m/>
    <m/>
    <s v="NSA"/>
    <s v="27R"/>
    <x v="8"/>
    <m/>
    <x v="1"/>
    <n v="11204"/>
    <s v="MEDUDB210570"/>
    <s v="GEN"/>
    <s v="U659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1189695"/>
    <x v="2"/>
    <s v="IM"/>
    <s v="F"/>
    <m/>
    <m/>
    <s v="NSA"/>
    <m/>
    <x v="8"/>
    <m/>
    <x v="1"/>
    <n v="24379"/>
    <s v="MEDUSV103818"/>
    <s v="HAZ"/>
    <s v="B7145322"/>
    <s v="B7145321"/>
    <s v=""/>
    <m/>
    <m/>
    <s v="4.1(132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1203849"/>
    <x v="2"/>
    <s v="IM"/>
    <s v="F"/>
    <m/>
    <m/>
    <s v="NSA"/>
    <m/>
    <x v="28"/>
    <m/>
    <x v="0"/>
    <n v="25660"/>
    <s v="MEDUSV125050"/>
    <s v="HAZ"/>
    <s v="1171925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1211741"/>
    <x v="2"/>
    <s v="IM"/>
    <s v="F"/>
    <m/>
    <m/>
    <s v="NSA"/>
    <s v="NS3"/>
    <x v="15"/>
    <m/>
    <x v="1"/>
    <n v="22760"/>
    <s v="BRY0214125"/>
    <s v="GEN"/>
    <s v="NOVOZYMES040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PIM0002"/>
    <m/>
    <x v="0"/>
    <s v="MEDU1291752"/>
    <x v="2"/>
    <s v="IM"/>
    <s v="F"/>
    <m/>
    <m/>
    <s v="NSA"/>
    <s v="PI2"/>
    <x v="8"/>
    <m/>
    <x v="1"/>
    <n v="29330"/>
    <s v="MEDUSA208439"/>
    <s v="GEN"/>
    <s v="MSCFJ097817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1844631"/>
    <x v="2"/>
    <s v="IM"/>
    <s v="F"/>
    <m/>
    <m/>
    <s v="NSA"/>
    <m/>
    <x v="5"/>
    <m/>
    <x v="1"/>
    <n v="5808"/>
    <s v="HELA22219"/>
    <s v="HAZ"/>
    <s v="EU16775359"/>
    <s v=""/>
    <s v=""/>
    <m/>
    <m/>
    <s v="9(31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1861109"/>
    <x v="2"/>
    <s v="IM"/>
    <s v="F"/>
    <m/>
    <m/>
    <s v="NSA"/>
    <s v="46G"/>
    <x v="17"/>
    <m/>
    <x v="1"/>
    <n v="16305"/>
    <s v="MEDUSV128724"/>
    <s v="HAZ"/>
    <s v="B032616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1975185"/>
    <x v="2"/>
    <s v="IM"/>
    <s v="F"/>
    <m/>
    <m/>
    <s v="NSA"/>
    <m/>
    <x v="8"/>
    <m/>
    <x v="1"/>
    <n v="10840"/>
    <s v="MANA04689"/>
    <s v="GEN"/>
    <s v="EU211339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2078166"/>
    <x v="2"/>
    <s v="IM"/>
    <s v="F"/>
    <m/>
    <m/>
    <s v="NSA"/>
    <s v="29X"/>
    <x v="17"/>
    <m/>
    <x v="1"/>
    <n v="6836"/>
    <s v="LEH0041612"/>
    <s v="GEN"/>
    <s v="EF03750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2088729"/>
    <x v="2"/>
    <s v="IM"/>
    <s v="F"/>
    <m/>
    <m/>
    <s v="NSA"/>
    <m/>
    <x v="28"/>
    <m/>
    <x v="0"/>
    <n v="26400"/>
    <s v="MEDUSV125050"/>
    <s v="HAZ"/>
    <s v="1171928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2506048"/>
    <x v="2"/>
    <s v="IM"/>
    <s v="F"/>
    <m/>
    <m/>
    <s v="NSA"/>
    <m/>
    <x v="8"/>
    <m/>
    <x v="1"/>
    <n v="22780"/>
    <s v="MEDUSV746947"/>
    <s v="HAZ"/>
    <s v="EU18333047"/>
    <s v=""/>
    <s v=""/>
    <m/>
    <m/>
    <s v="8(268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2565349"/>
    <x v="2"/>
    <s v="IM"/>
    <s v="F"/>
    <m/>
    <m/>
    <s v="NSA"/>
    <s v="SY8"/>
    <x v="8"/>
    <m/>
    <x v="1"/>
    <n v="26579"/>
    <s v="MEDUST504363"/>
    <s v="GEN"/>
    <s v="FJ09962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2607980"/>
    <x v="2"/>
    <s v="IM"/>
    <s v="F"/>
    <m/>
    <m/>
    <s v="NSA"/>
    <m/>
    <x v="6"/>
    <m/>
    <x v="1"/>
    <n v="22800"/>
    <s v="MEDUSV128757"/>
    <s v="HAZ"/>
    <s v="B032507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2723763"/>
    <x v="2"/>
    <s v="IM"/>
    <s v="F"/>
    <m/>
    <m/>
    <s v="NSA"/>
    <m/>
    <x v="8"/>
    <m/>
    <x v="1"/>
    <n v="21080"/>
    <n v="240111000227"/>
    <s v="GEN"/>
    <s v="ES44134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3072964"/>
    <x v="2"/>
    <s v="IM"/>
    <s v="F"/>
    <m/>
    <m/>
    <s v="NSA"/>
    <m/>
    <x v="8"/>
    <m/>
    <x v="1"/>
    <n v="28920"/>
    <s v="MEDUIK237051"/>
    <s v="GEN"/>
    <s v="9541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3240327"/>
    <x v="2"/>
    <s v="IM"/>
    <s v="F"/>
    <m/>
    <m/>
    <s v="NSA"/>
    <m/>
    <x v="16"/>
    <m/>
    <x v="1"/>
    <n v="29280"/>
    <s v="MEDURJ317722"/>
    <s v="GEN"/>
    <s v="MSCFJ098812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3461776"/>
    <x v="2"/>
    <s v="IM"/>
    <s v="F"/>
    <m/>
    <m/>
    <s v="NSA"/>
    <m/>
    <x v="4"/>
    <m/>
    <x v="1"/>
    <n v="11161"/>
    <s v="MEDUIK155485"/>
    <s v="GEN"/>
    <s v="97049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3506090"/>
    <x v="2"/>
    <s v="IM"/>
    <s v="F"/>
    <m/>
    <m/>
    <s v="NSA"/>
    <s v="YS1"/>
    <x v="5"/>
    <m/>
    <x v="1"/>
    <n v="17840"/>
    <s v="MEDUL5278592"/>
    <s v="HAZ"/>
    <s v="0007026"/>
    <s v=""/>
    <s v=""/>
    <m/>
    <m/>
    <s v="9(3077),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3735901"/>
    <x v="2"/>
    <s v="IM"/>
    <s v="F"/>
    <m/>
    <m/>
    <s v="NSA"/>
    <s v="45Y"/>
    <x v="25"/>
    <m/>
    <x v="1"/>
    <n v="25305"/>
    <s v="MEDUSV124962"/>
    <s v="HAZ"/>
    <s v="B032562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4096220"/>
    <x v="4"/>
    <s v="IM"/>
    <s v="F"/>
    <m/>
    <m/>
    <s v="NSA"/>
    <s v="27R"/>
    <x v="8"/>
    <m/>
    <x v="1"/>
    <n v="22726"/>
    <s v="MEDUIK136337"/>
    <s v="GEN"/>
    <s v="7803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4349349"/>
    <x v="0"/>
    <s v="IM"/>
    <s v="F"/>
    <m/>
    <m/>
    <s v="NSA"/>
    <m/>
    <x v="5"/>
    <m/>
    <x v="1"/>
    <n v="10905"/>
    <n v="45000082417"/>
    <s v="GEN"/>
    <s v="09568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4542907"/>
    <x v="0"/>
    <s v="IM"/>
    <s v="F"/>
    <m/>
    <m/>
    <s v="NSA"/>
    <s v="CD3"/>
    <x v="20"/>
    <m/>
    <x v="1"/>
    <n v="31296"/>
    <s v="MEDUSV111068"/>
    <s v="GEN"/>
    <s v="20299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4781049"/>
    <x v="0"/>
    <s v="IM"/>
    <s v="F"/>
    <m/>
    <m/>
    <s v="NSA"/>
    <m/>
    <x v="4"/>
    <m/>
    <x v="1"/>
    <n v="13906"/>
    <s v="MEDUIK208490"/>
    <s v="GEN"/>
    <s v="9548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4796521"/>
    <x v="0"/>
    <s v="IM"/>
    <s v="F"/>
    <m/>
    <m/>
    <s v="NSA"/>
    <s v="11J"/>
    <x v="1"/>
    <m/>
    <x v="1"/>
    <n v="27880"/>
    <s v="MEDUDB212493"/>
    <s v="GEN"/>
    <s v="T8938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4838442"/>
    <x v="0"/>
    <s v="IM"/>
    <s v="F"/>
    <m/>
    <m/>
    <s v="NSA"/>
    <s v="15T"/>
    <x v="4"/>
    <m/>
    <x v="1"/>
    <n v="11830"/>
    <s v="MEDUIK177471"/>
    <s v="GEN"/>
    <s v="1081084"/>
    <s v="48589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006600"/>
    <x v="2"/>
    <s v="IM"/>
    <s v="F"/>
    <m/>
    <m/>
    <s v="NSA"/>
    <m/>
    <x v="8"/>
    <m/>
    <x v="1"/>
    <n v="19360"/>
    <n v="300111000217"/>
    <s v="GEN"/>
    <s v="0045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083612"/>
    <x v="2"/>
    <s v="IM"/>
    <s v="F"/>
    <m/>
    <m/>
    <s v="NSA"/>
    <m/>
    <x v="6"/>
    <m/>
    <x v="1"/>
    <n v="25005"/>
    <s v="MEDUSV128757"/>
    <s v="HAZ"/>
    <s v="B043920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209547"/>
    <x v="2"/>
    <s v="IM"/>
    <s v="F"/>
    <m/>
    <m/>
    <s v="NSA"/>
    <m/>
    <x v="13"/>
    <m/>
    <x v="0"/>
    <n v="26100"/>
    <s v="MEDUBA644310"/>
    <s v="GEN"/>
    <s v="FX15829035"/>
    <s v="CT5340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240239"/>
    <x v="2"/>
    <s v="IM"/>
    <s v="F"/>
    <m/>
    <m/>
    <s v="NSA"/>
    <s v="SY8"/>
    <x v="8"/>
    <m/>
    <x v="1"/>
    <n v="26639"/>
    <s v="MEDUST504363"/>
    <s v="GEN"/>
    <s v="FJ099628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281623"/>
    <x v="2"/>
    <s v="IM"/>
    <s v="F"/>
    <m/>
    <m/>
    <s v="NSA"/>
    <m/>
    <x v="5"/>
    <m/>
    <x v="1"/>
    <n v="5423"/>
    <s v="HELA22060"/>
    <s v="HAZ"/>
    <s v="EU16775358"/>
    <s v=""/>
    <s v=""/>
    <m/>
    <m/>
    <s v="9(31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488919"/>
    <x v="2"/>
    <s v="IM"/>
    <s v="F"/>
    <m/>
    <m/>
    <s v="NSA"/>
    <m/>
    <x v="13"/>
    <m/>
    <x v="0"/>
    <n v="26000"/>
    <s v="MEDUBA644310"/>
    <s v="GEN"/>
    <s v="FX15841189"/>
    <s v="CT5341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537989"/>
    <x v="2"/>
    <s v="IM"/>
    <s v="F"/>
    <m/>
    <m/>
    <s v="NSA"/>
    <m/>
    <x v="12"/>
    <m/>
    <x v="1"/>
    <n v="24127"/>
    <s v="MEDUSV565487"/>
    <s v="GEN"/>
    <s v="1398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612418"/>
    <x v="2"/>
    <s v="IM"/>
    <s v="F"/>
    <m/>
    <m/>
    <s v="NSA"/>
    <s v="SY8"/>
    <x v="8"/>
    <m/>
    <x v="1"/>
    <n v="26609"/>
    <s v="MEDUST504363"/>
    <s v="GEN"/>
    <s v="FJ099628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679725"/>
    <x v="2"/>
    <s v="IM"/>
    <s v="F"/>
    <m/>
    <m/>
    <s v="NSA"/>
    <m/>
    <x v="8"/>
    <m/>
    <x v="1"/>
    <n v="27170"/>
    <s v="MEDUSV558862"/>
    <s v="HAZ"/>
    <s v="083437"/>
    <s v=""/>
    <s v=""/>
    <m/>
    <m/>
    <s v="5.1(149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788480"/>
    <x v="2"/>
    <s v="IM"/>
    <s v="F"/>
    <m/>
    <m/>
    <s v="NSA"/>
    <m/>
    <x v="13"/>
    <m/>
    <x v="0"/>
    <n v="26360"/>
    <s v="MEDUBA644310"/>
    <s v="GEN"/>
    <s v="FX15841185"/>
    <s v="CT5340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789635"/>
    <x v="2"/>
    <s v="IM"/>
    <s v="F"/>
    <m/>
    <m/>
    <s v="NSA"/>
    <m/>
    <x v="0"/>
    <m/>
    <x v="0"/>
    <n v="22780"/>
    <s v="MEDUBA644773"/>
    <s v="GEN"/>
    <s v="MSACJ59039"/>
    <s v="FX1584119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833358"/>
    <x v="2"/>
    <s v="IM"/>
    <s v="F"/>
    <m/>
    <m/>
    <s v="NSA"/>
    <s v="OT1"/>
    <x v="17"/>
    <m/>
    <x v="1"/>
    <n v="26110"/>
    <s v="MEDUSV669057"/>
    <s v="GEN"/>
    <s v="0933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833893"/>
    <x v="2"/>
    <s v="IM"/>
    <s v="F"/>
    <m/>
    <m/>
    <s v="NSA"/>
    <m/>
    <x v="6"/>
    <m/>
    <x v="1"/>
    <n v="22740"/>
    <s v="MEDUSV128757"/>
    <s v="HAZ"/>
    <s v="B043941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864894"/>
    <x v="2"/>
    <s v="IM"/>
    <s v="F"/>
    <m/>
    <m/>
    <s v="NSA"/>
    <m/>
    <x v="28"/>
    <m/>
    <x v="0"/>
    <n v="25740"/>
    <s v="MEDUSV125050"/>
    <s v="HAZ"/>
    <s v="1171927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5904810"/>
    <x v="2"/>
    <s v="IM"/>
    <s v="F"/>
    <m/>
    <m/>
    <s v="NSA"/>
    <m/>
    <x v="17"/>
    <m/>
    <x v="1"/>
    <n v="5509"/>
    <s v="MEDUL5263479"/>
    <s v="GEN"/>
    <s v="10517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6138690"/>
    <x v="2"/>
    <s v="IM"/>
    <s v="F"/>
    <m/>
    <m/>
    <s v="NSA"/>
    <s v="17M"/>
    <x v="7"/>
    <m/>
    <x v="1"/>
    <n v="24299"/>
    <s v="MEDUSV113817"/>
    <s v="HAZ"/>
    <s v="B7145351"/>
    <s v="B7145352"/>
    <s v=""/>
    <m/>
    <m/>
    <s v="4.1(132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6278692"/>
    <x v="2"/>
    <s v="IM"/>
    <s v="F"/>
    <m/>
    <m/>
    <s v="NSA"/>
    <m/>
    <x v="5"/>
    <m/>
    <x v="1"/>
    <n v="5483"/>
    <s v="HELA22059"/>
    <s v="HAZ"/>
    <s v="EU17846050"/>
    <s v=""/>
    <s v=""/>
    <m/>
    <m/>
    <s v="9(31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6359290"/>
    <x v="2"/>
    <s v="IM"/>
    <s v="F"/>
    <m/>
    <m/>
    <s v="NSA"/>
    <m/>
    <x v="0"/>
    <m/>
    <x v="0"/>
    <n v="22840"/>
    <s v="MEDUBA644773"/>
    <s v="GEN"/>
    <s v="MSACJ59038"/>
    <s v="FX1584119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6445064"/>
    <x v="2"/>
    <s v="IM"/>
    <s v="F"/>
    <m/>
    <m/>
    <s v="NSA"/>
    <m/>
    <x v="5"/>
    <m/>
    <x v="1"/>
    <n v="5734"/>
    <s v="HELA22211"/>
    <s v="HAZ"/>
    <s v="EU17846046"/>
    <s v=""/>
    <s v=""/>
    <m/>
    <m/>
    <s v="9(31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6632337"/>
    <x v="2"/>
    <s v="IM"/>
    <s v="F"/>
    <m/>
    <m/>
    <s v="NSA"/>
    <m/>
    <x v="0"/>
    <m/>
    <x v="0"/>
    <n v="29210"/>
    <s v="MEDUSV105508"/>
    <s v="GEN"/>
    <s v="M07334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6676470"/>
    <x v="2"/>
    <s v="IM"/>
    <s v="F"/>
    <m/>
    <m/>
    <s v="NSA"/>
    <s v="67P"/>
    <x v="3"/>
    <m/>
    <x v="1"/>
    <n v="12320"/>
    <s v="MEDUII328218"/>
    <s v="GEN"/>
    <s v="3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6701485"/>
    <x v="2"/>
    <s v="IM"/>
    <s v="F"/>
    <m/>
    <m/>
    <s v="NSA"/>
    <m/>
    <x v="8"/>
    <m/>
    <x v="1"/>
    <n v="24319"/>
    <s v="MEDUSV103818"/>
    <s v="HAZ"/>
    <s v="B7145324"/>
    <s v="B7145323"/>
    <s v=""/>
    <m/>
    <m/>
    <s v="4.1(132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6802500"/>
    <x v="2"/>
    <s v="IM"/>
    <s v="F"/>
    <m/>
    <m/>
    <s v="NSA"/>
    <m/>
    <x v="8"/>
    <m/>
    <x v="1"/>
    <n v="29555"/>
    <s v="MEDUIK237051"/>
    <s v="GEN"/>
    <s v="EU187878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6942477"/>
    <x v="2"/>
    <s v="IM"/>
    <s v="F"/>
    <m/>
    <m/>
    <s v="NSA"/>
    <m/>
    <x v="4"/>
    <m/>
    <x v="1"/>
    <n v="8647"/>
    <s v="MEDUIK202105"/>
    <s v="GEN"/>
    <s v="EU205154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6995585"/>
    <x v="2"/>
    <s v="IM"/>
    <s v="F"/>
    <m/>
    <m/>
    <s v="NSA"/>
    <m/>
    <x v="13"/>
    <m/>
    <x v="0"/>
    <n v="26120"/>
    <s v="MEDUBA644310"/>
    <s v="GEN"/>
    <s v="FX11832470"/>
    <s v="CT5340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7034812"/>
    <x v="0"/>
    <s v="IM"/>
    <s v="F"/>
    <m/>
    <m/>
    <s v="NSA"/>
    <s v="19N"/>
    <x v="3"/>
    <m/>
    <x v="1"/>
    <n v="31296"/>
    <s v="MEDUSV111795"/>
    <s v="GEN"/>
    <s v="20215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7109784"/>
    <x v="0"/>
    <s v="IM"/>
    <s v="F"/>
    <m/>
    <m/>
    <s v="NSA"/>
    <s v="19N"/>
    <x v="3"/>
    <m/>
    <x v="1"/>
    <n v="31296"/>
    <s v="MEDUSV111795"/>
    <s v="GEN"/>
    <s v="20299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7158156"/>
    <x v="0"/>
    <s v="IM"/>
    <s v="F"/>
    <m/>
    <m/>
    <s v="NSA"/>
    <s v="11J"/>
    <x v="1"/>
    <m/>
    <x v="1"/>
    <n v="28540"/>
    <s v="MEDUDB212493"/>
    <s v="GEN"/>
    <s v="T8938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7520434"/>
    <x v="0"/>
    <s v="IM"/>
    <s v="F"/>
    <m/>
    <m/>
    <s v="NSA"/>
    <m/>
    <x v="13"/>
    <m/>
    <x v="0"/>
    <n v="31716"/>
    <s v="MEDUSV108072"/>
    <s v="GEN"/>
    <s v="20298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7586010"/>
    <x v="0"/>
    <s v="IM"/>
    <s v="F"/>
    <m/>
    <m/>
    <s v="NSA"/>
    <s v="19N"/>
    <x v="3"/>
    <m/>
    <x v="1"/>
    <n v="31296"/>
    <s v="MEDUSV111795"/>
    <s v="GEN"/>
    <s v="20216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7818270"/>
    <x v="0"/>
    <s v="IM"/>
    <s v="F"/>
    <m/>
    <m/>
    <s v="NSA"/>
    <m/>
    <x v="8"/>
    <m/>
    <x v="1"/>
    <n v="29520"/>
    <s v="MEDUAQ725189"/>
    <s v="GEN"/>
    <s v="AD374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7912543"/>
    <x v="0"/>
    <s v="IM"/>
    <s v="F"/>
    <m/>
    <m/>
    <s v="NSA"/>
    <m/>
    <x v="4"/>
    <m/>
    <x v="1"/>
    <n v="28399"/>
    <s v="MEDUIK208417"/>
    <s v="GEN"/>
    <s v="95480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8057598"/>
    <x v="0"/>
    <s v="IM"/>
    <s v="F"/>
    <m/>
    <m/>
    <s v="NSA"/>
    <m/>
    <x v="8"/>
    <m/>
    <x v="1"/>
    <n v="24205"/>
    <s v="MEDUL5290639"/>
    <s v="HAZ"/>
    <s v="041051"/>
    <s v="041086"/>
    <s v=""/>
    <m/>
    <m/>
    <s v="3(30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8371612"/>
    <x v="0"/>
    <s v="IM"/>
    <s v="F"/>
    <m/>
    <m/>
    <s v="NSA"/>
    <m/>
    <x v="0"/>
    <m/>
    <x v="0"/>
    <n v="30240"/>
    <s v="MEDUIK222541"/>
    <s v="GEN"/>
    <s v="HLD83621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8548586"/>
    <x v="0"/>
    <s v="IM"/>
    <s v="F"/>
    <m/>
    <m/>
    <s v="NSA"/>
    <s v="SL5"/>
    <x v="8"/>
    <m/>
    <x v="1"/>
    <n v="31900"/>
    <s v="MEDUSV563862"/>
    <s v="GEN"/>
    <s v="EU20266608"/>
    <s v="082813"/>
    <s v="0828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8608237"/>
    <x v="0"/>
    <s v="IM"/>
    <s v="F"/>
    <m/>
    <m/>
    <s v="NSA"/>
    <m/>
    <x v="29"/>
    <m/>
    <x v="1"/>
    <n v="8988"/>
    <s v="H04340290038"/>
    <s v="GEN"/>
    <s v="52696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8684108"/>
    <x v="0"/>
    <s v="IM"/>
    <s v="F"/>
    <m/>
    <m/>
    <s v="NSA"/>
    <s v="11J"/>
    <x v="1"/>
    <m/>
    <x v="1"/>
    <n v="28020"/>
    <s v="MEDUDB212493"/>
    <s v="GEN"/>
    <s v="T8938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8743659"/>
    <x v="0"/>
    <s v="IM"/>
    <s v="F"/>
    <m/>
    <m/>
    <s v="NSA"/>
    <s v="11J"/>
    <x v="1"/>
    <m/>
    <x v="1"/>
    <n v="28680"/>
    <s v="MEDUDB212493"/>
    <s v="GEN"/>
    <s v="T8938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8992224"/>
    <x v="0"/>
    <s v="IM"/>
    <s v="F"/>
    <m/>
    <m/>
    <s v="NSA"/>
    <s v="19N"/>
    <x v="3"/>
    <m/>
    <x v="1"/>
    <n v="31296"/>
    <s v="MEDUSV111795"/>
    <s v="GEN"/>
    <s v="20215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EDU9640470"/>
    <x v="3"/>
    <s v="IM"/>
    <s v="F"/>
    <m/>
    <m/>
    <s v="NSA"/>
    <m/>
    <x v="10"/>
    <m/>
    <x v="1"/>
    <n v="8313"/>
    <s v="MEDUSV296000"/>
    <s v="REF"/>
    <s v="00272730"/>
    <s v="6970749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3244856"/>
    <x v="2"/>
    <s v="IM"/>
    <s v="F"/>
    <m/>
    <m/>
    <s v="NSA"/>
    <m/>
    <x v="0"/>
    <m/>
    <x v="0"/>
    <n v="22360"/>
    <s v="MEDUSV161626"/>
    <s v="HAZ"/>
    <s v="2000692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3670002"/>
    <x v="2"/>
    <s v="IM"/>
    <s v="F"/>
    <m/>
    <m/>
    <s v="NSA"/>
    <m/>
    <x v="12"/>
    <m/>
    <x v="1"/>
    <n v="25188"/>
    <s v="MEDUSV570172"/>
    <s v="GEN"/>
    <s v="1380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4921376"/>
    <x v="4"/>
    <s v="IM"/>
    <s v="F"/>
    <m/>
    <m/>
    <s v="NSA"/>
    <s v="27R"/>
    <x v="8"/>
    <m/>
    <x v="1"/>
    <n v="22781"/>
    <s v="MEDUIK136337"/>
    <s v="GEN"/>
    <s v="780361"/>
    <s v="036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5339605"/>
    <x v="0"/>
    <s v="IM"/>
    <s v="F"/>
    <m/>
    <m/>
    <s v="NSA"/>
    <m/>
    <x v="22"/>
    <m/>
    <x v="1"/>
    <n v="30279"/>
    <s v="MEDUIK152474"/>
    <s v="HAZ"/>
    <s v="EU21133859"/>
    <s v=""/>
    <s v=""/>
    <m/>
    <m/>
    <s v="8(175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5739746"/>
    <x v="4"/>
    <s v="IM"/>
    <s v="F"/>
    <m/>
    <m/>
    <s v="NSA"/>
    <m/>
    <x v="4"/>
    <m/>
    <x v="1"/>
    <n v="15848"/>
    <s v="MEDUL5293963"/>
    <s v="GEN"/>
    <s v="PLOMB"/>
    <s v="000716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5878016"/>
    <x v="4"/>
    <s v="IM"/>
    <s v="F"/>
    <m/>
    <m/>
    <s v="NSA"/>
    <m/>
    <x v="2"/>
    <m/>
    <x v="1"/>
    <n v="19866"/>
    <s v="MEDUL5208151"/>
    <s v="GEN"/>
    <s v="3253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6060493"/>
    <x v="2"/>
    <s v="IM"/>
    <s v="F"/>
    <m/>
    <m/>
    <s v="NSA"/>
    <m/>
    <x v="28"/>
    <m/>
    <x v="0"/>
    <n v="26320"/>
    <s v="MEDUSV125050"/>
    <s v="HAZ"/>
    <s v="1171926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6377338"/>
    <x v="2"/>
    <s v="IM"/>
    <s v="F"/>
    <m/>
    <m/>
    <s v="NSA"/>
    <s v="PI2"/>
    <x v="8"/>
    <m/>
    <x v="1"/>
    <n v="29250"/>
    <s v="MEDUSA208439"/>
    <s v="GEN"/>
    <s v="MSCFJ097818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6377343"/>
    <x v="2"/>
    <s v="IM"/>
    <s v="F"/>
    <m/>
    <m/>
    <s v="NSA"/>
    <s v="SA1"/>
    <x v="30"/>
    <m/>
    <x v="1"/>
    <n v="29250"/>
    <s v="MEDUSA200139"/>
    <s v="GEN"/>
    <s v="MSCFJ09781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6529976"/>
    <x v="2"/>
    <s v="IM"/>
    <s v="F"/>
    <m/>
    <m/>
    <s v="NSA"/>
    <m/>
    <x v="28"/>
    <m/>
    <x v="0"/>
    <n v="26460"/>
    <s v="MEDUSV125050"/>
    <s v="HAZ"/>
    <s v="1171930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6593770"/>
    <x v="2"/>
    <s v="IM"/>
    <s v="F"/>
    <m/>
    <m/>
    <s v="NSA"/>
    <m/>
    <x v="31"/>
    <m/>
    <x v="0"/>
    <n v="23586"/>
    <s v="MEDURG383124"/>
    <s v="GEN"/>
    <s v="FJ099084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6837433"/>
    <x v="2"/>
    <s v="IM"/>
    <s v="F"/>
    <m/>
    <m/>
    <s v="NSA"/>
    <m/>
    <x v="8"/>
    <m/>
    <x v="1"/>
    <n v="29930"/>
    <s v="MEDUIK237051"/>
    <s v="GEN"/>
    <s v="94918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7658833"/>
    <x v="0"/>
    <s v="IM"/>
    <s v="F"/>
    <m/>
    <m/>
    <s v="NSA"/>
    <s v="34R"/>
    <x v="32"/>
    <m/>
    <x v="1"/>
    <n v="8240"/>
    <s v="THEL5367053"/>
    <s v="GEN"/>
    <s v="EU211141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PIM0002"/>
    <m/>
    <x v="0"/>
    <s v="MSDU1068664"/>
    <x v="2"/>
    <s v="IM"/>
    <s v="F"/>
    <m/>
    <m/>
    <s v="NSA"/>
    <s v="26L"/>
    <x v="10"/>
    <m/>
    <x v="1"/>
    <n v="12840"/>
    <s v="MEDUIK165971"/>
    <s v="GEN"/>
    <s v="BR880860"/>
    <s v="EU2051724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234301"/>
    <x v="2"/>
    <s v="IM"/>
    <s v="F"/>
    <m/>
    <m/>
    <s v="NSA"/>
    <s v="IS5"/>
    <x v="21"/>
    <m/>
    <x v="1"/>
    <n v="26220"/>
    <s v="MEDUBA644559"/>
    <s v="GEN"/>
    <s v="FX15841244"/>
    <s v="ABI8325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236599"/>
    <x v="2"/>
    <s v="IM"/>
    <s v="F"/>
    <m/>
    <m/>
    <s v="NSA"/>
    <s v="12L"/>
    <x v="3"/>
    <m/>
    <x v="1"/>
    <n v="21614"/>
    <s v="MEDUIK123723"/>
    <s v="GEN"/>
    <s v="0044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311115"/>
    <x v="2"/>
    <s v="IM"/>
    <s v="F"/>
    <m/>
    <m/>
    <s v="NSA"/>
    <s v="65O"/>
    <x v="3"/>
    <m/>
    <x v="1"/>
    <n v="23700"/>
    <s v="MEDUSV565081"/>
    <s v="GEN"/>
    <s v="EU16776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436318"/>
    <x v="2"/>
    <s v="IM"/>
    <s v="F"/>
    <m/>
    <m/>
    <s v="NSA"/>
    <s v="SV9"/>
    <x v="22"/>
    <m/>
    <x v="1"/>
    <n v="26060"/>
    <s v="MEDUBA644617"/>
    <s v="GEN"/>
    <s v="FX15841163"/>
    <s v="CN5342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438516"/>
    <x v="2"/>
    <s v="IM"/>
    <s v="F"/>
    <m/>
    <m/>
    <s v="NSA"/>
    <s v="IS5"/>
    <x v="21"/>
    <m/>
    <x v="1"/>
    <n v="26280"/>
    <s v="MEDUBA644559"/>
    <s v="GEN"/>
    <s v="FX15841242"/>
    <s v="ABI8325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486176"/>
    <x v="2"/>
    <s v="IM"/>
    <s v="F"/>
    <m/>
    <m/>
    <s v="NSA"/>
    <m/>
    <x v="12"/>
    <m/>
    <x v="1"/>
    <n v="24548"/>
    <s v="MEDUSV565420"/>
    <s v="GEN"/>
    <s v="1405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513857"/>
    <x v="2"/>
    <s v="IM"/>
    <s v="F"/>
    <m/>
    <m/>
    <s v="NSA"/>
    <s v="65O"/>
    <x v="3"/>
    <m/>
    <x v="1"/>
    <n v="23720"/>
    <s v="MEDUSV565081"/>
    <s v="GEN"/>
    <s v="EU167765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537170"/>
    <x v="2"/>
    <s v="IM"/>
    <s v="F"/>
    <m/>
    <m/>
    <s v="NSA"/>
    <s v="24A"/>
    <x v="1"/>
    <m/>
    <x v="1"/>
    <n v="23997"/>
    <s v="MEDUIK213151"/>
    <s v="HAZ"/>
    <s v="004703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561496"/>
    <x v="2"/>
    <s v="IM"/>
    <s v="F"/>
    <m/>
    <m/>
    <s v="NSA"/>
    <m/>
    <x v="0"/>
    <m/>
    <x v="0"/>
    <n v="28870"/>
    <s v="MEDUSV115184"/>
    <s v="GEN"/>
    <s v="M0733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588970"/>
    <x v="2"/>
    <s v="IM"/>
    <s v="F"/>
    <m/>
    <m/>
    <s v="NSA"/>
    <s v="SV9"/>
    <x v="22"/>
    <m/>
    <x v="1"/>
    <n v="26180"/>
    <s v="MEDUBA644617"/>
    <s v="GEN"/>
    <s v="FX15841205"/>
    <s v="CN5342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601053"/>
    <x v="2"/>
    <s v="IM"/>
    <s v="F"/>
    <m/>
    <m/>
    <s v="NSA"/>
    <m/>
    <x v="12"/>
    <m/>
    <x v="1"/>
    <n v="23392"/>
    <s v="MEDUSV565420"/>
    <s v="GEN"/>
    <s v="139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601855"/>
    <x v="2"/>
    <s v="IM"/>
    <s v="F"/>
    <m/>
    <m/>
    <s v="NSA"/>
    <m/>
    <x v="12"/>
    <m/>
    <x v="1"/>
    <n v="24483"/>
    <s v="MEDUSV565420"/>
    <s v="GEN"/>
    <s v="1398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607703"/>
    <x v="2"/>
    <s v="IM"/>
    <s v="F"/>
    <m/>
    <m/>
    <s v="NSA"/>
    <s v="65O"/>
    <x v="3"/>
    <m/>
    <x v="1"/>
    <n v="23700"/>
    <s v="MEDUSV565081"/>
    <s v="GEN"/>
    <s v="EU16776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612675"/>
    <x v="2"/>
    <s v="IM"/>
    <s v="F"/>
    <m/>
    <m/>
    <s v="NSA"/>
    <s v="65O"/>
    <x v="3"/>
    <m/>
    <x v="1"/>
    <n v="23400"/>
    <s v="MEDUSV568515"/>
    <s v="GEN"/>
    <s v="EU167765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614791"/>
    <x v="2"/>
    <s v="IM"/>
    <s v="F"/>
    <m/>
    <m/>
    <s v="NSA"/>
    <s v="65O"/>
    <x v="3"/>
    <m/>
    <x v="1"/>
    <n v="23400"/>
    <s v="MEDUSV568515"/>
    <s v="GEN"/>
    <s v="EU167765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614810"/>
    <x v="2"/>
    <s v="IM"/>
    <s v="F"/>
    <m/>
    <m/>
    <s v="NSA"/>
    <s v="65O"/>
    <x v="3"/>
    <m/>
    <x v="1"/>
    <n v="23560"/>
    <s v="MEDUSV568515"/>
    <s v="GEN"/>
    <s v="EU167764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1614894"/>
    <x v="2"/>
    <s v="IM"/>
    <s v="F"/>
    <m/>
    <m/>
    <s v="NSA"/>
    <s v="65O"/>
    <x v="3"/>
    <m/>
    <x v="1"/>
    <n v="23420"/>
    <s v="MEDUSV568515"/>
    <s v="GEN"/>
    <s v="EU167765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3002769"/>
    <x v="5"/>
    <s v="IM"/>
    <s v="F"/>
    <m/>
    <m/>
    <s v="NSA"/>
    <m/>
    <x v="8"/>
    <m/>
    <x v="1"/>
    <n v="4511"/>
    <s v="HYDS00550387"/>
    <s v="REF"/>
    <s v="FX14615675"/>
    <s v="7216932"/>
    <s v=""/>
    <n v="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4137671"/>
    <x v="4"/>
    <s v="IM"/>
    <s v="F"/>
    <m/>
    <m/>
    <s v="NSA"/>
    <s v="19N"/>
    <x v="3"/>
    <m/>
    <x v="1"/>
    <n v="31096"/>
    <s v="MEDUSV113692"/>
    <s v="GEN"/>
    <s v="20298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075167"/>
    <x v="0"/>
    <s v="IM"/>
    <s v="F"/>
    <m/>
    <m/>
    <s v="NSA"/>
    <s v="CD4"/>
    <x v="12"/>
    <m/>
    <x v="1"/>
    <n v="29440"/>
    <s v="MEDUBO112255"/>
    <s v="GEN"/>
    <s v="CEA177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150065"/>
    <x v="0"/>
    <s v="IM"/>
    <s v="F"/>
    <m/>
    <m/>
    <s v="NSA"/>
    <m/>
    <x v="14"/>
    <m/>
    <x v="0"/>
    <n v="8849"/>
    <s v="LEH0041482"/>
    <s v="GEN"/>
    <s v="1631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228559"/>
    <x v="0"/>
    <s v="IM"/>
    <s v="F"/>
    <m/>
    <m/>
    <s v="NSA"/>
    <m/>
    <x v="4"/>
    <m/>
    <x v="1"/>
    <n v="20236"/>
    <s v="MEDUIK208342"/>
    <s v="GEN"/>
    <s v="OOLGMV01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376900"/>
    <x v="0"/>
    <s v="IM"/>
    <s v="F"/>
    <m/>
    <m/>
    <s v="NSA"/>
    <s v="19N"/>
    <x v="3"/>
    <m/>
    <x v="1"/>
    <n v="31296"/>
    <s v="MEDUSV111795"/>
    <s v="GEN"/>
    <s v="20215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399063"/>
    <x v="0"/>
    <s v="IM"/>
    <s v="F"/>
    <m/>
    <m/>
    <s v="NSA"/>
    <s v="11J"/>
    <x v="1"/>
    <m/>
    <x v="1"/>
    <n v="27860"/>
    <s v="MEDUDB212493"/>
    <s v="GEN"/>
    <s v="T8938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617442"/>
    <x v="0"/>
    <s v="IM"/>
    <s v="F"/>
    <m/>
    <m/>
    <s v="NSA"/>
    <s v="19N"/>
    <x v="3"/>
    <m/>
    <x v="1"/>
    <n v="31296"/>
    <s v="MEDUSV111795"/>
    <s v="GEN"/>
    <s v="20215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695430"/>
    <x v="0"/>
    <s v="IM"/>
    <s v="F"/>
    <m/>
    <m/>
    <s v="NSA"/>
    <m/>
    <x v="14"/>
    <m/>
    <x v="0"/>
    <n v="7359"/>
    <s v="LEH0041433"/>
    <s v="GEN"/>
    <s v="1631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718366"/>
    <x v="0"/>
    <s v="IM"/>
    <s v="F"/>
    <m/>
    <m/>
    <s v="NSA"/>
    <s v="31S"/>
    <x v="12"/>
    <m/>
    <x v="1"/>
    <n v="31156"/>
    <s v="MEDUSV109948"/>
    <s v="GEN"/>
    <s v="20299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828358"/>
    <x v="0"/>
    <s v="IM"/>
    <s v="F"/>
    <m/>
    <m/>
    <s v="NSA"/>
    <s v="27R"/>
    <x v="8"/>
    <m/>
    <x v="1"/>
    <n v="23443"/>
    <s v="MEDUDB210562"/>
    <s v="GEN"/>
    <s v="U6591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884773"/>
    <x v="0"/>
    <s v="IM"/>
    <s v="F"/>
    <m/>
    <m/>
    <s v="NSA"/>
    <s v="CD3"/>
    <x v="20"/>
    <m/>
    <x v="1"/>
    <n v="31156"/>
    <s v="MEDUSV111084"/>
    <s v="GEN"/>
    <s v="20433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893121"/>
    <x v="0"/>
    <s v="IM"/>
    <s v="F"/>
    <m/>
    <m/>
    <s v="NSA"/>
    <s v="11J"/>
    <x v="1"/>
    <m/>
    <x v="1"/>
    <n v="28280"/>
    <s v="MEDUDB212493"/>
    <s v="GEN"/>
    <s v="T8938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935124"/>
    <x v="0"/>
    <s v="IM"/>
    <s v="F"/>
    <m/>
    <m/>
    <s v="NSA"/>
    <s v="CD3"/>
    <x v="20"/>
    <m/>
    <x v="1"/>
    <n v="31296"/>
    <s v="MEDUSV109955"/>
    <s v="GEN"/>
    <s v="20298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7945035"/>
    <x v="0"/>
    <s v="IM"/>
    <s v="F"/>
    <m/>
    <m/>
    <s v="NSA"/>
    <m/>
    <x v="33"/>
    <m/>
    <x v="1"/>
    <n v="16365"/>
    <s v="MEDUIK136592"/>
    <s v="HAZ"/>
    <s v="00757"/>
    <s v=""/>
    <s v=""/>
    <m/>
    <m/>
    <s v="8(3259),8(325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8099570"/>
    <x v="0"/>
    <s v="IM"/>
    <s v="F"/>
    <m/>
    <m/>
    <s v="NSA"/>
    <s v="CD3"/>
    <x v="20"/>
    <m/>
    <x v="1"/>
    <n v="31296"/>
    <s v="MEDUSV111084"/>
    <s v="GEN"/>
    <s v="204336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8227602"/>
    <x v="0"/>
    <s v="IM"/>
    <s v="F"/>
    <m/>
    <m/>
    <s v="NSA"/>
    <m/>
    <x v="9"/>
    <m/>
    <x v="1"/>
    <n v="24340"/>
    <s v="MEDUIK151724"/>
    <s v="GEN"/>
    <s v="P50712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8243898"/>
    <x v="0"/>
    <s v="IM"/>
    <s v="F"/>
    <m/>
    <m/>
    <s v="NSA"/>
    <s v="NS3"/>
    <x v="15"/>
    <m/>
    <x v="1"/>
    <n v="29140"/>
    <s v="BRY0214394"/>
    <s v="GEN"/>
    <s v="NOZOYMES0405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PIM0002"/>
    <m/>
    <x v="0"/>
    <s v="MSDU8299670"/>
    <x v="0"/>
    <s v="IM"/>
    <s v="F"/>
    <m/>
    <m/>
    <s v="NSA"/>
    <m/>
    <x v="14"/>
    <m/>
    <x v="0"/>
    <n v="24809"/>
    <s v="MEDURG374503"/>
    <s v="GEN"/>
    <s v="FJ09806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DU8351249"/>
    <x v="0"/>
    <s v="IM"/>
    <s v="F"/>
    <m/>
    <m/>
    <s v="NSA"/>
    <s v="GF8"/>
    <x v="10"/>
    <m/>
    <x v="1"/>
    <n v="28400"/>
    <s v="MEDUAQ753538"/>
    <s v="GEN"/>
    <s v="AD3746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MU7154982"/>
    <x v="0"/>
    <s v="IM"/>
    <s v="F"/>
    <m/>
    <m/>
    <s v="NSA"/>
    <s v="NS3"/>
    <x v="15"/>
    <m/>
    <x v="1"/>
    <n v="29140"/>
    <s v="BRY0214393"/>
    <s v="GEN"/>
    <s v="NOVOZYMES0405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PIM0002"/>
    <m/>
    <x v="0"/>
    <s v="MSMU7398850"/>
    <x v="0"/>
    <s v="IM"/>
    <s v="F"/>
    <m/>
    <m/>
    <s v="NSA"/>
    <s v="54O"/>
    <x v="11"/>
    <m/>
    <x v="1"/>
    <n v="24629"/>
    <s v="MEDUL5278113"/>
    <s v="HAZ"/>
    <s v="0007002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MU7518723"/>
    <x v="0"/>
    <s v="IM"/>
    <s v="F"/>
    <m/>
    <m/>
    <s v="NSA"/>
    <s v="19N"/>
    <x v="3"/>
    <m/>
    <x v="1"/>
    <n v="31296"/>
    <s v="MEDUSV113692"/>
    <s v="GEN"/>
    <s v="20216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MU7674840"/>
    <x v="0"/>
    <s v="IM"/>
    <s v="F"/>
    <m/>
    <m/>
    <s v="NSA"/>
    <m/>
    <x v="29"/>
    <m/>
    <x v="1"/>
    <n v="10190"/>
    <s v="H04340290038B"/>
    <s v="GEN"/>
    <s v="5269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MU8058812"/>
    <x v="0"/>
    <s v="IM"/>
    <s v="F"/>
    <m/>
    <m/>
    <s v="NSA"/>
    <m/>
    <x v="4"/>
    <m/>
    <x v="1"/>
    <n v="19853"/>
    <s v="MEDUIK208458"/>
    <s v="GEN"/>
    <s v="95480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SEGU3682393"/>
    <x v="2"/>
    <s v="IM"/>
    <s v="F"/>
    <m/>
    <m/>
    <s v="NSA"/>
    <s v="IS5"/>
    <x v="21"/>
    <m/>
    <x v="1"/>
    <n v="26040"/>
    <s v="MEDUBA644559"/>
    <s v="GEN"/>
    <s v="FX15841247"/>
    <s v="ABI8325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SEGU6083491"/>
    <x v="0"/>
    <s v="IM"/>
    <s v="F"/>
    <m/>
    <m/>
    <s v="NSA"/>
    <m/>
    <x v="9"/>
    <m/>
    <x v="1"/>
    <n v="24330"/>
    <s v="MEDUIK171417"/>
    <s v="GEN"/>
    <s v="EU211296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SEGU6117499"/>
    <x v="0"/>
    <s v="IM"/>
    <s v="F"/>
    <m/>
    <m/>
    <s v="NSA"/>
    <m/>
    <x v="0"/>
    <m/>
    <x v="0"/>
    <n v="29720"/>
    <s v="MEDUIK222541"/>
    <s v="GEN"/>
    <s v="MLGB4085106"/>
    <s v="408510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SEGU9441942"/>
    <x v="3"/>
    <s v="IM"/>
    <s v="F"/>
    <m/>
    <m/>
    <s v="NSA"/>
    <m/>
    <x v="10"/>
    <m/>
    <x v="1"/>
    <n v="9761"/>
    <s v="MEDUSV296000"/>
    <s v="REF"/>
    <s v="00272735"/>
    <s v="7251672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SLSU8003389"/>
    <x v="0"/>
    <s v="IM"/>
    <s v="F"/>
    <m/>
    <m/>
    <s v="NSA"/>
    <s v="CD3"/>
    <x v="20"/>
    <m/>
    <x v="1"/>
    <n v="31236"/>
    <s v="MEDUSV111068"/>
    <s v="GEN"/>
    <s v="20299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ABU4241518"/>
    <x v="1"/>
    <s v="IM"/>
    <s v="F"/>
    <m/>
    <m/>
    <s v="NSA"/>
    <s v="KI4"/>
    <x v="34"/>
    <m/>
    <x v="1"/>
    <n v="26880"/>
    <s v="MEDUST456242"/>
    <s v="GEN"/>
    <s v="893668"/>
    <s v="893666"/>
    <s v="8936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PIM0002"/>
    <m/>
    <x v="0"/>
    <s v="TCKU1523584"/>
    <x v="2"/>
    <s v="IM"/>
    <s v="F"/>
    <m/>
    <m/>
    <s v="NSA"/>
    <m/>
    <x v="5"/>
    <m/>
    <x v="1"/>
    <n v="29280"/>
    <s v="MEDUSA204446"/>
    <s v="GEN"/>
    <s v="MSCFJ09781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KU2249293"/>
    <x v="2"/>
    <s v="IM"/>
    <s v="F"/>
    <m/>
    <m/>
    <s v="NSA"/>
    <m/>
    <x v="5"/>
    <m/>
    <x v="1"/>
    <n v="29230"/>
    <s v="MEDUSA201202"/>
    <s v="GEN"/>
    <s v="MSCFJ097812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KU3741688"/>
    <x v="2"/>
    <s v="IM"/>
    <s v="F"/>
    <m/>
    <m/>
    <s v="NSA"/>
    <s v="SA1"/>
    <x v="30"/>
    <m/>
    <x v="1"/>
    <n v="29230"/>
    <s v="MEDUSA200139"/>
    <s v="GEN"/>
    <s v="MSCFJ097812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KU9065852"/>
    <x v="0"/>
    <s v="IM"/>
    <s v="F"/>
    <m/>
    <m/>
    <s v="NSA"/>
    <s v="34R"/>
    <x v="32"/>
    <m/>
    <x v="1"/>
    <n v="8140"/>
    <s v="THEL5367053"/>
    <s v="GEN"/>
    <s v="EU202668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PIM0002"/>
    <m/>
    <x v="0"/>
    <s v="TCLU2669626"/>
    <x v="2"/>
    <s v="IM"/>
    <s v="F"/>
    <m/>
    <m/>
    <s v="NSA"/>
    <s v="SA1"/>
    <x v="30"/>
    <m/>
    <x v="1"/>
    <n v="29250"/>
    <s v="MEDUSA200139"/>
    <s v="GEN"/>
    <s v="MSCFJ097812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LU3035293"/>
    <x v="2"/>
    <s v="IM"/>
    <s v="F"/>
    <m/>
    <m/>
    <s v="NSA"/>
    <m/>
    <x v="31"/>
    <m/>
    <x v="0"/>
    <n v="23606"/>
    <s v="MEDURG383116"/>
    <s v="GEN"/>
    <s v="FJ099084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LU5194503"/>
    <x v="0"/>
    <s v="IM"/>
    <s v="F"/>
    <m/>
    <m/>
    <s v="NSA"/>
    <s v="SL5"/>
    <x v="8"/>
    <m/>
    <x v="1"/>
    <n v="31940"/>
    <s v="MEDUSV563888"/>
    <s v="GEN"/>
    <s v="EU20266675"/>
    <s v="082821"/>
    <s v="0828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LU7237749"/>
    <x v="2"/>
    <s v="IM"/>
    <s v="F"/>
    <m/>
    <m/>
    <s v="NSA"/>
    <m/>
    <x v="4"/>
    <m/>
    <x v="1"/>
    <n v="9243"/>
    <s v="MEDUIK174627"/>
    <s v="GEN"/>
    <s v="94941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LU7932571"/>
    <x v="0"/>
    <s v="IM"/>
    <s v="F"/>
    <m/>
    <m/>
    <s v="NSA"/>
    <m/>
    <x v="4"/>
    <m/>
    <x v="1"/>
    <n v="25926"/>
    <s v="MEDUIK208409"/>
    <s v="GEN"/>
    <s v="95481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LU9792397"/>
    <x v="0"/>
    <s v="IM"/>
    <s v="F"/>
    <m/>
    <m/>
    <s v="NSA"/>
    <m/>
    <x v="24"/>
    <m/>
    <x v="0"/>
    <n v="31296"/>
    <s v="MEDUSV113684"/>
    <s v="GEN"/>
    <s v="2029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NU1256986"/>
    <x v="0"/>
    <s v="IM"/>
    <s v="F"/>
    <m/>
    <m/>
    <s v="NSA"/>
    <s v="19N"/>
    <x v="3"/>
    <m/>
    <x v="1"/>
    <n v="31156"/>
    <s v="MEDUSV111795"/>
    <s v="GEN"/>
    <s v="20216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NU1389253"/>
    <x v="0"/>
    <s v="IM"/>
    <s v="F"/>
    <m/>
    <m/>
    <s v="NSA"/>
    <m/>
    <x v="17"/>
    <m/>
    <x v="1"/>
    <n v="27815"/>
    <s v="MEDUIK137822"/>
    <s v="HAZ"/>
    <s v="EU21130237"/>
    <s v=""/>
    <s v=""/>
    <m/>
    <m/>
    <s v="3(1191),9(3082),3(1170),8(1760),3(1170),8(3264),3(117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NU3375686"/>
    <x v="0"/>
    <s v="IM"/>
    <s v="F"/>
    <m/>
    <m/>
    <s v="NSA"/>
    <s v="11J"/>
    <x v="1"/>
    <m/>
    <x v="1"/>
    <n v="28540"/>
    <s v="MEDUDB212493"/>
    <s v="GEN"/>
    <s v="T893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NU5636984"/>
    <x v="0"/>
    <s v="IM"/>
    <s v="F"/>
    <m/>
    <m/>
    <s v="NSA"/>
    <m/>
    <x v="18"/>
    <m/>
    <x v="1"/>
    <n v="23395"/>
    <s v="MEDUSV115721"/>
    <s v="GEN"/>
    <s v="205132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NU6009850"/>
    <x v="0"/>
    <s v="IM"/>
    <s v="F"/>
    <m/>
    <m/>
    <s v="NSA"/>
    <s v="11J"/>
    <x v="1"/>
    <m/>
    <x v="1"/>
    <n v="27430"/>
    <s v="MEDUDB212493"/>
    <s v="GEN"/>
    <s v="T8938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NU8045413"/>
    <x v="0"/>
    <s v="IM"/>
    <s v="F"/>
    <m/>
    <m/>
    <s v="NSA"/>
    <s v="11J"/>
    <x v="1"/>
    <m/>
    <x v="1"/>
    <n v="28180"/>
    <s v="MEDUDB212493"/>
    <s v="GEN"/>
    <s v="T8938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EMU0493411"/>
    <x v="2"/>
    <s v="IM"/>
    <s v="F"/>
    <m/>
    <m/>
    <s v="NSA"/>
    <s v="SA1"/>
    <x v="30"/>
    <m/>
    <x v="1"/>
    <n v="29250"/>
    <s v="MEDUSA200139"/>
    <s v="GEN"/>
    <s v="MSCFJ097812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EMU2486622"/>
    <x v="2"/>
    <s v="IM"/>
    <s v="F"/>
    <m/>
    <m/>
    <s v="NSA"/>
    <s v="PC2"/>
    <x v="35"/>
    <m/>
    <x v="1"/>
    <n v="10575"/>
    <s v="MEDUII328291"/>
    <s v="GEN"/>
    <s v="2638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EMU4256418"/>
    <x v="2"/>
    <s v="IM"/>
    <s v="F"/>
    <m/>
    <m/>
    <s v="NSA"/>
    <m/>
    <x v="8"/>
    <m/>
    <x v="1"/>
    <n v="27230"/>
    <s v="MEDUSV558862"/>
    <s v="HAZ"/>
    <s v="083438"/>
    <s v=""/>
    <s v=""/>
    <m/>
    <m/>
    <s v="5.1(149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EMU5460703"/>
    <x v="2"/>
    <s v="IM"/>
    <s v="F"/>
    <m/>
    <m/>
    <s v="NSA"/>
    <s v="65O"/>
    <x v="3"/>
    <m/>
    <x v="1"/>
    <n v="23480"/>
    <s v="MEDUSV568515"/>
    <s v="GEN"/>
    <s v="EU167765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EMU7571795"/>
    <x v="0"/>
    <s v="IM"/>
    <s v="F"/>
    <m/>
    <m/>
    <s v="NSA"/>
    <s v="11J"/>
    <x v="1"/>
    <m/>
    <x v="1"/>
    <n v="29250"/>
    <s v="MEDUDB212493"/>
    <s v="GEN"/>
    <s v="T8938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EMU8188923"/>
    <x v="0"/>
    <s v="IM"/>
    <s v="F"/>
    <m/>
    <m/>
    <s v="NSA"/>
    <s v="19N"/>
    <x v="3"/>
    <m/>
    <x v="1"/>
    <n v="31346"/>
    <s v="MEDUSV111795"/>
    <s v="GEN"/>
    <s v="20299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EMU8258764"/>
    <x v="0"/>
    <s v="IM"/>
    <s v="F"/>
    <m/>
    <m/>
    <s v="NSA"/>
    <s v="11J"/>
    <x v="1"/>
    <m/>
    <x v="1"/>
    <n v="28920"/>
    <s v="MEDUDB212493"/>
    <s v="GEN"/>
    <s v="T8938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EMU8313687"/>
    <x v="0"/>
    <s v="IM"/>
    <s v="F"/>
    <m/>
    <m/>
    <s v="NSA"/>
    <s v="SL5"/>
    <x v="8"/>
    <m/>
    <x v="1"/>
    <n v="31880"/>
    <s v="MEDUSV563862"/>
    <s v="GEN"/>
    <s v="EU20266645"/>
    <s v="082816"/>
    <s v="0828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EMU8358357"/>
    <x v="0"/>
    <s v="IM"/>
    <s v="F"/>
    <m/>
    <m/>
    <s v="NSA"/>
    <s v="15T"/>
    <x v="4"/>
    <m/>
    <x v="1"/>
    <n v="20936"/>
    <s v="MEDUIK187132"/>
    <s v="GEN"/>
    <s v="10724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EXU4804222"/>
    <x v="4"/>
    <s v="IM"/>
    <s v="F"/>
    <m/>
    <m/>
    <s v="NSA"/>
    <m/>
    <x v="11"/>
    <m/>
    <x v="1"/>
    <n v="6773"/>
    <n v="18800030071"/>
    <s v="GEN"/>
    <s v="03704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BU2673140"/>
    <x v="2"/>
    <s v="IM"/>
    <s v="F"/>
    <m/>
    <m/>
    <s v="NSA"/>
    <s v="SY8"/>
    <x v="8"/>
    <m/>
    <x v="1"/>
    <n v="26409"/>
    <s v="MEDUST504363"/>
    <s v="GEN"/>
    <s v="FJ099628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BU2779425"/>
    <x v="2"/>
    <s v="IM"/>
    <s v="F"/>
    <m/>
    <m/>
    <s v="NSA"/>
    <s v="SY8"/>
    <x v="8"/>
    <m/>
    <x v="1"/>
    <n v="26549"/>
    <s v="MEDUST504363"/>
    <s v="GEN"/>
    <s v="FJ099628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BU3109388"/>
    <x v="2"/>
    <s v="IM"/>
    <s v="F"/>
    <m/>
    <m/>
    <s v="NSA"/>
    <s v="SV9"/>
    <x v="22"/>
    <m/>
    <x v="1"/>
    <n v="26000"/>
    <s v="MEDUBA644617"/>
    <s v="GEN"/>
    <s v="FX15841201"/>
    <s v="CN5342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BU3111615"/>
    <x v="2"/>
    <s v="IM"/>
    <s v="F"/>
    <m/>
    <m/>
    <s v="NSA"/>
    <s v="IS5"/>
    <x v="21"/>
    <m/>
    <x v="1"/>
    <n v="26100"/>
    <s v="MEDUBA644559"/>
    <s v="GEN"/>
    <s v="FX15841249"/>
    <s v="ABI8325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BU3160440"/>
    <x v="2"/>
    <s v="IM"/>
    <s v="F"/>
    <m/>
    <m/>
    <s v="NSA"/>
    <s v="15Y"/>
    <x v="5"/>
    <m/>
    <x v="1"/>
    <n v="12463"/>
    <s v="MEDUST502094"/>
    <s v="GEN"/>
    <s v="FJ099548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BU3189450"/>
    <x v="2"/>
    <s v="IM"/>
    <s v="F"/>
    <m/>
    <m/>
    <s v="NSA"/>
    <m/>
    <x v="12"/>
    <m/>
    <x v="1"/>
    <n v="24449"/>
    <s v="MEDUSV565438"/>
    <s v="GEN"/>
    <s v="1398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BU5566526"/>
    <x v="0"/>
    <s v="IM"/>
    <s v="F"/>
    <m/>
    <m/>
    <s v="NSA"/>
    <m/>
    <x v="36"/>
    <m/>
    <x v="0"/>
    <n v="19828"/>
    <s v="MAN0009350"/>
    <s v="GEN"/>
    <s v="95395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BU5638863"/>
    <x v="0"/>
    <s v="IM"/>
    <s v="F"/>
    <m/>
    <m/>
    <s v="NSA"/>
    <s v="11J"/>
    <x v="1"/>
    <m/>
    <x v="1"/>
    <n v="28440"/>
    <s v="MEDUDB212493"/>
    <s v="GEN"/>
    <s v="T8938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BU7198465"/>
    <x v="0"/>
    <s v="IM"/>
    <s v="F"/>
    <m/>
    <m/>
    <s v="NSA"/>
    <s v="19N"/>
    <x v="3"/>
    <m/>
    <x v="1"/>
    <n v="31156"/>
    <s v="MEDUSV111795"/>
    <s v="GEN"/>
    <s v="20216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BU8055704"/>
    <x v="0"/>
    <s v="IM"/>
    <s v="F"/>
    <m/>
    <m/>
    <s v="NSA"/>
    <s v="45X"/>
    <x v="17"/>
    <m/>
    <x v="1"/>
    <n v="23958"/>
    <s v="MEDUSV119707"/>
    <s v="GEN"/>
    <s v="205917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CU2132073"/>
    <x v="2"/>
    <s v="IM"/>
    <s v="F"/>
    <m/>
    <m/>
    <s v="NSA"/>
    <s v="SV9"/>
    <x v="22"/>
    <m/>
    <x v="1"/>
    <n v="26040"/>
    <s v="MEDUBA644617"/>
    <s v="GEN"/>
    <s v="FX15841203"/>
    <s v="CN5342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CU2158695"/>
    <x v="2"/>
    <s v="IM"/>
    <s v="F"/>
    <m/>
    <m/>
    <s v="NSA"/>
    <s v="65O"/>
    <x v="3"/>
    <m/>
    <x v="1"/>
    <n v="23600"/>
    <s v="MEDUSV565081"/>
    <s v="GEN"/>
    <s v="EU167765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HU1520540"/>
    <x v="2"/>
    <s v="IM"/>
    <s v="F"/>
    <m/>
    <m/>
    <s v="NSA"/>
    <m/>
    <x v="8"/>
    <m/>
    <x v="1"/>
    <n v="11564"/>
    <s v="MEDUVG255981"/>
    <s v="GEN"/>
    <s v="FX142666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HU1717082"/>
    <x v="2"/>
    <s v="IM"/>
    <s v="F"/>
    <m/>
    <m/>
    <s v="NSA"/>
    <m/>
    <x v="16"/>
    <m/>
    <x v="1"/>
    <n v="29180"/>
    <s v="MEDURJ317722"/>
    <s v="GEN"/>
    <s v="MSCFJ098812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HU8641517"/>
    <x v="0"/>
    <s v="IM"/>
    <s v="F"/>
    <m/>
    <m/>
    <s v="NSA"/>
    <s v="11N"/>
    <x v="3"/>
    <m/>
    <x v="1"/>
    <n v="23079"/>
    <s v="MEDUL5272405"/>
    <s v="HAZ"/>
    <s v="2134843"/>
    <s v="1373539"/>
    <s v=""/>
    <m/>
    <m/>
    <s v="3(1866),3(1866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HU8803222"/>
    <x v="0"/>
    <s v="IM"/>
    <s v="F"/>
    <m/>
    <m/>
    <s v="NSA"/>
    <s v="SL5"/>
    <x v="8"/>
    <m/>
    <x v="1"/>
    <n v="31990"/>
    <s v="MEDUSV563888"/>
    <s v="GEN"/>
    <s v="EU20266713"/>
    <s v="082824"/>
    <s v="0828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HU9358543"/>
    <x v="0"/>
    <s v="IM"/>
    <s v="F"/>
    <m/>
    <m/>
    <s v="NSA"/>
    <s v="SL5"/>
    <x v="8"/>
    <m/>
    <x v="1"/>
    <n v="31810"/>
    <s v="MEDUSV563862"/>
    <s v="GEN"/>
    <s v="EU20266647"/>
    <s v="082827"/>
    <s v="0828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GHU9424521"/>
    <x v="0"/>
    <s v="IM"/>
    <s v="F"/>
    <m/>
    <m/>
    <s v="NSA"/>
    <m/>
    <x v="8"/>
    <m/>
    <x v="1"/>
    <n v="10424"/>
    <n v="6760076930"/>
    <s v="GEN"/>
    <s v="MLGB4234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LLU2204139"/>
    <x v="2"/>
    <s v="IM"/>
    <s v="F"/>
    <m/>
    <m/>
    <s v="NSA"/>
    <s v="EC7"/>
    <x v="21"/>
    <m/>
    <x v="1"/>
    <n v="22620"/>
    <s v="MEDUIK191118"/>
    <s v="GEN"/>
    <s v="EU207133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LLU4688217"/>
    <x v="0"/>
    <s v="IM"/>
    <s v="F"/>
    <m/>
    <m/>
    <s v="NSA"/>
    <s v="SL5"/>
    <x v="8"/>
    <m/>
    <x v="1"/>
    <n v="31680"/>
    <s v="MEDUSV563888"/>
    <s v="GEN"/>
    <s v="EU20266736"/>
    <s v="082841"/>
    <s v="0828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LLU5054480"/>
    <x v="0"/>
    <s v="IM"/>
    <s v="F"/>
    <m/>
    <m/>
    <s v="NSA"/>
    <s v="11J"/>
    <x v="1"/>
    <m/>
    <x v="1"/>
    <n v="28220"/>
    <s v="MEDUDB212493"/>
    <s v="GEN"/>
    <s v="T893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RHU1573726"/>
    <x v="2"/>
    <s v="IM"/>
    <s v="F"/>
    <m/>
    <m/>
    <s v="NSA"/>
    <m/>
    <x v="12"/>
    <m/>
    <x v="1"/>
    <n v="24608"/>
    <s v="MEDUSV565438"/>
    <s v="GEN"/>
    <s v="1398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RHU2401465"/>
    <x v="2"/>
    <s v="IM"/>
    <s v="F"/>
    <m/>
    <m/>
    <s v="NSA"/>
    <m/>
    <x v="6"/>
    <m/>
    <x v="1"/>
    <n v="10628"/>
    <s v="MEDUII224516"/>
    <s v="HAZ"/>
    <s v="KG318545"/>
    <s v=""/>
    <s v=""/>
    <m/>
    <m/>
    <s v="4.1(132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RIU8018689"/>
    <x v="3"/>
    <s v="IM"/>
    <s v="F"/>
    <m/>
    <m/>
    <s v="NSA"/>
    <s v="NS3"/>
    <x v="15"/>
    <m/>
    <x v="1"/>
    <n v="22015"/>
    <s v="BRY0213913"/>
    <s v="REF"/>
    <s v="NOVOZYMES040034"/>
    <s v="6914764"/>
    <s v=""/>
    <n v="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PIM0002"/>
    <m/>
    <x v="0"/>
    <s v="TRIU8022040"/>
    <x v="3"/>
    <s v="IM"/>
    <s v="F"/>
    <m/>
    <m/>
    <s v="NSA"/>
    <s v="NS3"/>
    <x v="15"/>
    <m/>
    <x v="1"/>
    <n v="26925"/>
    <s v="BRY0214124"/>
    <s v="REF"/>
    <s v="NOVOZYMES040041"/>
    <s v="6914839"/>
    <s v=""/>
    <n v="5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PIM0002"/>
    <m/>
    <x v="0"/>
    <s v="TRLU7245872"/>
    <x v="0"/>
    <s v="IM"/>
    <s v="F"/>
    <m/>
    <m/>
    <s v="NSA"/>
    <m/>
    <x v="17"/>
    <m/>
    <x v="1"/>
    <n v="29445"/>
    <s v="MEDUIK153597"/>
    <s v="HAZ"/>
    <s v="EU21133638"/>
    <s v=""/>
    <s v=""/>
    <m/>
    <m/>
    <s v="4.1(308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RLU7294938"/>
    <x v="0"/>
    <s v="IM"/>
    <s v="F"/>
    <m/>
    <m/>
    <s v="NSA"/>
    <m/>
    <x v="0"/>
    <m/>
    <x v="0"/>
    <n v="29070"/>
    <s v="MEDUIK222541"/>
    <s v="GEN"/>
    <s v="EU187878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TNU4248293"/>
    <x v="4"/>
    <s v="IM"/>
    <s v="F"/>
    <m/>
    <m/>
    <s v="NSA"/>
    <s v="27R"/>
    <x v="8"/>
    <m/>
    <x v="1"/>
    <n v="22731"/>
    <s v="MEDUIK136337"/>
    <s v="GEN"/>
    <s v="7803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UESU5116028"/>
    <x v="0"/>
    <s v="IM"/>
    <s v="F"/>
    <m/>
    <m/>
    <s v="NSA"/>
    <s v="11J"/>
    <x v="1"/>
    <m/>
    <x v="1"/>
    <n v="29030"/>
    <s v="MEDUDB212493"/>
    <s v="GEN"/>
    <s v="T8938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UETU2708412"/>
    <x v="2"/>
    <s v="IM"/>
    <s v="F"/>
    <m/>
    <m/>
    <s v="NSA"/>
    <m/>
    <x v="12"/>
    <m/>
    <x v="1"/>
    <n v="24455"/>
    <s v="MEDUSV570172"/>
    <s v="GEN"/>
    <s v="1398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LU7003972"/>
    <x v="6"/>
    <s v="IM"/>
    <s v="E"/>
    <m/>
    <m/>
    <s v="NSA"/>
    <m/>
    <x v="37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LU7028688"/>
    <x v="6"/>
    <s v="IM"/>
    <s v="E"/>
    <m/>
    <m/>
    <s v="NSA"/>
    <m/>
    <x v="37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4553124"/>
    <x v="6"/>
    <s v="IM"/>
    <s v="E"/>
    <m/>
    <m/>
    <s v="NSA"/>
    <m/>
    <x v="37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RXU7654151"/>
    <x v="7"/>
    <s v="IM"/>
    <s v="E"/>
    <m/>
    <m/>
    <s v="NSA"/>
    <m/>
    <x v="37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CLU7045480"/>
    <x v="6"/>
    <s v="IM"/>
    <s v="E"/>
    <m/>
    <m/>
    <s v="NSA"/>
    <m/>
    <x v="37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4554244"/>
    <x v="6"/>
    <s v="IM"/>
    <s v="E"/>
    <m/>
    <m/>
    <s v="NSA"/>
    <m/>
    <x v="37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CRXU7651445"/>
    <x v="7"/>
    <s v="IM"/>
    <s v="E"/>
    <m/>
    <m/>
    <s v="NSA"/>
    <m/>
    <x v="37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MSCU4544164"/>
    <x v="6"/>
    <s v="IM"/>
    <s v="E"/>
    <m/>
    <m/>
    <s v="NSA"/>
    <m/>
    <x v="37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GCEU8003785"/>
    <x v="7"/>
    <s v="IM"/>
    <s v="E"/>
    <m/>
    <m/>
    <s v="NSA"/>
    <m/>
    <x v="37"/>
    <m/>
    <x v="1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0"/>
    <s v="TOLU4654629"/>
    <x v="8"/>
    <s v="IM"/>
    <s v="E"/>
    <m/>
    <m/>
    <s v="NSA"/>
    <m/>
    <x v="37"/>
    <m/>
    <x v="1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IM0002"/>
    <m/>
    <x v="1"/>
    <s v="SALU9240030"/>
    <x v="9"/>
    <s v="IM"/>
    <s v="F"/>
    <m/>
    <m/>
    <s v="NSA"/>
    <s v="CFSULA"/>
    <x v="38"/>
    <m/>
    <x v="1"/>
    <n v="19070"/>
    <s v="FAR17152721"/>
    <s v="HAZ"/>
    <s v="36358026"/>
    <m/>
    <m/>
    <m/>
    <m/>
    <s v="3(129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070"/>
    <s v="SAR"/>
    <m/>
    <m/>
    <m/>
    <m/>
    <m/>
  </r>
  <r>
    <s v="MPIM0002"/>
    <m/>
    <x v="2"/>
    <s v="BHCU3082541"/>
    <x v="2"/>
    <s v="IM"/>
    <s v="F"/>
    <m/>
    <m/>
    <s v="NSA"/>
    <s v="DP15I"/>
    <x v="8"/>
    <m/>
    <x v="1"/>
    <n v="23871"/>
    <s v=" "/>
    <s v="GEN"/>
    <s v="D13371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871"/>
    <s v="SCI"/>
    <m/>
    <m/>
    <m/>
    <m/>
    <m/>
  </r>
  <r>
    <s v="MPIM0002"/>
    <m/>
    <x v="2"/>
    <s v="BHCU3131219"/>
    <x v="2"/>
    <s v="IM"/>
    <s v="F"/>
    <m/>
    <m/>
    <s v="NSA"/>
    <m/>
    <x v="5"/>
    <m/>
    <x v="1"/>
    <n v="6676"/>
    <s v=" "/>
    <s v="GEN"/>
    <s v="D02042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676"/>
    <s v="SCI"/>
    <m/>
    <m/>
    <m/>
    <m/>
    <m/>
  </r>
  <r>
    <s v="MPIM0002"/>
    <m/>
    <x v="2"/>
    <s v="BHCU4970871"/>
    <x v="0"/>
    <s v="IM"/>
    <s v="F"/>
    <m/>
    <m/>
    <s v="NSA"/>
    <s v="DPGK1"/>
    <x v="8"/>
    <m/>
    <x v="1"/>
    <n v="27560"/>
    <s v=" "/>
    <s v="HMS"/>
    <s v="AP00825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60"/>
    <s v="SCI"/>
    <m/>
    <m/>
    <m/>
    <m/>
    <m/>
  </r>
  <r>
    <s v="MPIM0002"/>
    <m/>
    <x v="2"/>
    <s v="CAIU8098533"/>
    <x v="0"/>
    <s v="IM"/>
    <s v="F"/>
    <m/>
    <m/>
    <s v="NSA"/>
    <m/>
    <x v="2"/>
    <m/>
    <x v="0"/>
    <n v="30100"/>
    <s v=" "/>
    <s v="GEN"/>
    <s v="BS2A1000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100"/>
    <s v="SCI"/>
    <m/>
    <m/>
    <m/>
    <m/>
    <m/>
  </r>
  <r>
    <s v="MPIM0002"/>
    <m/>
    <x v="2"/>
    <s v="CAIU8240099"/>
    <x v="0"/>
    <s v="IM"/>
    <s v="F"/>
    <m/>
    <m/>
    <s v="NSA"/>
    <m/>
    <x v="13"/>
    <m/>
    <x v="0"/>
    <n v="20488"/>
    <s v=" "/>
    <s v="GEN"/>
    <n v="2886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488"/>
    <s v="SCI"/>
    <m/>
    <m/>
    <m/>
    <m/>
    <m/>
  </r>
  <r>
    <s v="MPIM0002"/>
    <m/>
    <x v="2"/>
    <s v="CAIU8495145"/>
    <x v="0"/>
    <s v="IM"/>
    <s v="F"/>
    <m/>
    <m/>
    <s v="NSA"/>
    <s v="DP51V"/>
    <x v="8"/>
    <m/>
    <x v="1"/>
    <n v="26185"/>
    <s v=" "/>
    <s v="GEN"/>
    <s v="GW1227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185"/>
    <s v="SCI"/>
    <m/>
    <m/>
    <m/>
    <m/>
    <m/>
  </r>
  <r>
    <s v="MPIM0002"/>
    <m/>
    <x v="2"/>
    <s v="CAIU8498843"/>
    <x v="0"/>
    <s v="IM"/>
    <s v="F"/>
    <m/>
    <m/>
    <s v="NSA"/>
    <m/>
    <x v="25"/>
    <m/>
    <x v="1"/>
    <n v="29660"/>
    <s v=" "/>
    <s v="HMS"/>
    <s v="BS8347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660"/>
    <s v="SCI"/>
    <m/>
    <m/>
    <m/>
    <m/>
    <m/>
  </r>
  <r>
    <s v="MPIM0002"/>
    <m/>
    <x v="2"/>
    <s v="CAIU8874914"/>
    <x v="0"/>
    <s v="IM"/>
    <s v="F"/>
    <m/>
    <m/>
    <s v="NSA"/>
    <s v="DP29U"/>
    <x v="11"/>
    <m/>
    <x v="1"/>
    <n v="11304.64"/>
    <s v=" "/>
    <s v="GEN"/>
    <n v="24166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304.64"/>
    <s v="SCI"/>
    <m/>
    <m/>
    <m/>
    <m/>
    <m/>
  </r>
  <r>
    <s v="MPIM0002"/>
    <m/>
    <x v="2"/>
    <s v="CAXU8121574"/>
    <x v="0"/>
    <s v="IM"/>
    <s v="F"/>
    <m/>
    <m/>
    <s v="NSA"/>
    <m/>
    <x v="2"/>
    <m/>
    <x v="0"/>
    <n v="30400"/>
    <s v=" "/>
    <s v="GEN"/>
    <s v="A1000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400"/>
    <s v="SCI"/>
    <m/>
    <m/>
    <m/>
    <m/>
    <m/>
  </r>
  <r>
    <s v="MPIM0002"/>
    <m/>
    <x v="2"/>
    <s v="GLDU3508655"/>
    <x v="2"/>
    <s v="IM"/>
    <s v="F"/>
    <m/>
    <m/>
    <s v="NSA"/>
    <s v="DP15E"/>
    <x v="39"/>
    <m/>
    <x v="1"/>
    <n v="19980"/>
    <s v=" "/>
    <s v="GEN"/>
    <n v="695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80"/>
    <s v="SCI"/>
    <m/>
    <s v="BLC"/>
    <m/>
    <m/>
    <m/>
  </r>
  <r>
    <s v="MPIM0002"/>
    <m/>
    <x v="2"/>
    <s v="GLDU9985629"/>
    <x v="0"/>
    <s v="IM"/>
    <s v="F"/>
    <m/>
    <m/>
    <s v="NSA"/>
    <m/>
    <x v="2"/>
    <m/>
    <x v="0"/>
    <n v="30400"/>
    <s v=" "/>
    <s v="GEN"/>
    <s v="S7763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400"/>
    <s v="SCI"/>
    <m/>
    <m/>
    <m/>
    <m/>
    <m/>
  </r>
  <r>
    <s v="MPIM0002"/>
    <m/>
    <x v="2"/>
    <s v="TCKU1363444"/>
    <x v="2"/>
    <s v="IM"/>
    <s v="F"/>
    <m/>
    <m/>
    <s v="NSA"/>
    <m/>
    <x v="40"/>
    <m/>
    <x v="1"/>
    <n v="12725"/>
    <s v=" "/>
    <s v="GEN"/>
    <n v="1094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725"/>
    <s v="SCI"/>
    <m/>
    <m/>
    <m/>
    <m/>
    <m/>
  </r>
  <r>
    <s v="MPIM0002"/>
    <m/>
    <x v="2"/>
    <s v="TCKU1974171"/>
    <x v="2"/>
    <s v="IM"/>
    <s v="F"/>
    <m/>
    <m/>
    <s v="NSA"/>
    <m/>
    <x v="19"/>
    <m/>
    <x v="1"/>
    <n v="26920"/>
    <s v=" "/>
    <s v="GEN"/>
    <s v="BVC1264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920"/>
    <s v="SCI"/>
    <m/>
    <m/>
    <m/>
    <m/>
    <m/>
  </r>
  <r>
    <s v="MPIM0002"/>
    <m/>
    <x v="2"/>
    <s v="TCKU2251881"/>
    <x v="2"/>
    <s v="IM"/>
    <s v="F"/>
    <m/>
    <m/>
    <s v="NSA"/>
    <s v="DPAC5"/>
    <x v="41"/>
    <m/>
    <x v="1"/>
    <n v="16780"/>
    <s v=" "/>
    <s v="GEN"/>
    <n v="18635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780"/>
    <s v="SCI"/>
    <m/>
    <s v="BLC"/>
    <m/>
    <m/>
    <m/>
  </r>
  <r>
    <s v="MPIM0002"/>
    <m/>
    <x v="2"/>
    <s v="TCKU2598021"/>
    <x v="2"/>
    <s v="IM"/>
    <s v="F"/>
    <m/>
    <m/>
    <s v="NSA"/>
    <m/>
    <x v="19"/>
    <m/>
    <x v="1"/>
    <n v="24782"/>
    <s v=" "/>
    <s v="GEN"/>
    <n v="1264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782"/>
    <s v="SCI"/>
    <m/>
    <m/>
    <m/>
    <m/>
    <m/>
  </r>
  <r>
    <s v="MPIM0002"/>
    <m/>
    <x v="2"/>
    <s v="TCKU2893109"/>
    <x v="2"/>
    <s v="IM"/>
    <s v="F"/>
    <m/>
    <m/>
    <s v="NSA"/>
    <m/>
    <x v="19"/>
    <m/>
    <x v="1"/>
    <n v="26275"/>
    <s v=" "/>
    <s v="GEN"/>
    <s v="BVC1264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75"/>
    <s v="SCI"/>
    <m/>
    <m/>
    <m/>
    <m/>
    <m/>
  </r>
  <r>
    <s v="MPIM0002"/>
    <m/>
    <x v="2"/>
    <s v="TCLU2536860"/>
    <x v="2"/>
    <s v="IM"/>
    <s v="F"/>
    <m/>
    <m/>
    <s v="NSA"/>
    <s v="DPSL5"/>
    <x v="8"/>
    <m/>
    <x v="1"/>
    <n v="21660"/>
    <s v=" "/>
    <s v="HMS"/>
    <n v="10211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660"/>
    <s v="SCI"/>
    <m/>
    <m/>
    <m/>
    <m/>
    <m/>
  </r>
  <r>
    <s v="MPIM0002"/>
    <m/>
    <x v="2"/>
    <s v="TCLU3046852"/>
    <x v="2"/>
    <s v="IM"/>
    <s v="F"/>
    <m/>
    <m/>
    <s v="NSA"/>
    <s v="DPSL5"/>
    <x v="8"/>
    <m/>
    <x v="1"/>
    <n v="21300"/>
    <s v=" "/>
    <s v="HMS"/>
    <n v="10211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300"/>
    <s v="SCI"/>
    <m/>
    <m/>
    <m/>
    <m/>
    <m/>
  </r>
  <r>
    <s v="MPIM0002"/>
    <m/>
    <x v="2"/>
    <s v="TCLU3475076"/>
    <x v="2"/>
    <s v="IM"/>
    <s v="F"/>
    <m/>
    <m/>
    <s v="NSA"/>
    <s v="DPSL5"/>
    <x v="8"/>
    <m/>
    <x v="1"/>
    <n v="22160"/>
    <s v=" "/>
    <s v="HMS"/>
    <n v="10211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160"/>
    <s v="SCI"/>
    <m/>
    <m/>
    <m/>
    <m/>
    <m/>
  </r>
  <r>
    <s v="MPIM0002"/>
    <m/>
    <x v="2"/>
    <s v="TCLU3570324"/>
    <x v="2"/>
    <s v="IM"/>
    <s v="F"/>
    <m/>
    <m/>
    <s v="NSA"/>
    <m/>
    <x v="19"/>
    <m/>
    <x v="1"/>
    <n v="26962"/>
    <s v=" "/>
    <s v="GEN"/>
    <s v="BVC1317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962"/>
    <s v="SCI"/>
    <m/>
    <m/>
    <m/>
    <m/>
    <m/>
  </r>
  <r>
    <s v="MPIM0002"/>
    <m/>
    <x v="2"/>
    <s v="TCLU3818426"/>
    <x v="2"/>
    <s v="IM"/>
    <s v="F"/>
    <m/>
    <m/>
    <s v="NSA"/>
    <m/>
    <x v="29"/>
    <m/>
    <x v="1"/>
    <n v="3900"/>
    <s v=" "/>
    <s v="GEN"/>
    <n v="39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900"/>
    <s v="SCI"/>
    <m/>
    <m/>
    <m/>
    <m/>
    <m/>
  </r>
  <r>
    <s v="MPIM0002"/>
    <m/>
    <x v="2"/>
    <s v="TCLU5928063"/>
    <x v="0"/>
    <s v="IM"/>
    <s v="F"/>
    <m/>
    <m/>
    <s v="NSA"/>
    <s v="DPGK1"/>
    <x v="8"/>
    <m/>
    <x v="1"/>
    <n v="26980"/>
    <s v=" "/>
    <s v="HMS"/>
    <s v="AP00825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980"/>
    <s v="SCI"/>
    <m/>
    <m/>
    <m/>
    <m/>
    <m/>
  </r>
  <r>
    <s v="MPIM0002"/>
    <m/>
    <x v="2"/>
    <s v="TCLU6350581"/>
    <x v="0"/>
    <s v="IM"/>
    <s v="F"/>
    <m/>
    <m/>
    <s v="NSA"/>
    <m/>
    <x v="2"/>
    <m/>
    <x v="0"/>
    <n v="32100"/>
    <s v=" "/>
    <s v="GEN"/>
    <s v="HY4064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100"/>
    <s v="SCI"/>
    <m/>
    <m/>
    <m/>
    <m/>
    <m/>
  </r>
  <r>
    <s v="MPIM0002"/>
    <m/>
    <x v="2"/>
    <s v="TCLU7259711"/>
    <x v="2"/>
    <s v="IM"/>
    <s v="F"/>
    <m/>
    <m/>
    <s v="NSA"/>
    <s v="DPSL5"/>
    <x v="8"/>
    <m/>
    <x v="1"/>
    <n v="21520"/>
    <s v=" "/>
    <s v="HMS"/>
    <n v="10211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520"/>
    <s v="SCI"/>
    <m/>
    <m/>
    <m/>
    <m/>
    <m/>
  </r>
  <r>
    <s v="MPIM0002"/>
    <m/>
    <x v="2"/>
    <s v="TCLU8207034"/>
    <x v="0"/>
    <s v="IM"/>
    <s v="F"/>
    <m/>
    <m/>
    <s v="NSA"/>
    <m/>
    <x v="2"/>
    <m/>
    <x v="0"/>
    <n v="30400"/>
    <s v=" "/>
    <s v="GEN"/>
    <s v="A1001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400"/>
    <s v="SCI"/>
    <m/>
    <m/>
    <m/>
    <m/>
    <m/>
  </r>
  <r>
    <s v="MPIM0002"/>
    <m/>
    <x v="2"/>
    <s v="TCNU5024588"/>
    <x v="0"/>
    <s v="IM"/>
    <s v="F"/>
    <m/>
    <m/>
    <s v="NSA"/>
    <s v="DPGK1"/>
    <x v="8"/>
    <m/>
    <x v="1"/>
    <n v="28740"/>
    <s v=" "/>
    <s v="HMS"/>
    <s v="AP00825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740"/>
    <s v="SCI"/>
    <m/>
    <m/>
    <m/>
    <m/>
    <m/>
  </r>
  <r>
    <s v="MPIM0002"/>
    <m/>
    <x v="2"/>
    <s v="TCNU6403816"/>
    <x v="0"/>
    <s v="IM"/>
    <s v="F"/>
    <m/>
    <m/>
    <s v="NSA"/>
    <m/>
    <x v="13"/>
    <m/>
    <x v="0"/>
    <n v="17806"/>
    <s v=" "/>
    <s v="GEN"/>
    <n v="2886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806"/>
    <s v="SCI"/>
    <m/>
    <m/>
    <m/>
    <m/>
    <m/>
  </r>
  <r>
    <s v="MPIM0002"/>
    <m/>
    <x v="2"/>
    <s v="TCNU7899090"/>
    <x v="0"/>
    <s v="IM"/>
    <s v="F"/>
    <m/>
    <m/>
    <s v="NSA"/>
    <m/>
    <x v="22"/>
    <m/>
    <x v="1"/>
    <n v="29770.724999999999"/>
    <s v=" "/>
    <s v="GEN"/>
    <n v="3325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770.724999999999"/>
    <s v="SCI"/>
    <m/>
    <m/>
    <m/>
    <m/>
    <m/>
  </r>
  <r>
    <s v="MPIM0002"/>
    <m/>
    <x v="2"/>
    <s v="TCNU8568203"/>
    <x v="0"/>
    <s v="IM"/>
    <s v="F"/>
    <m/>
    <m/>
    <s v="NSA"/>
    <m/>
    <x v="40"/>
    <m/>
    <x v="1"/>
    <n v="29400"/>
    <s v=" "/>
    <s v="GEN"/>
    <s v="D13371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400"/>
    <s v="SCI"/>
    <m/>
    <m/>
    <m/>
    <m/>
    <m/>
  </r>
  <r>
    <s v="MPIM0002"/>
    <m/>
    <x v="2"/>
    <s v="TCNU9008498"/>
    <x v="0"/>
    <s v="IM"/>
    <s v="F"/>
    <m/>
    <m/>
    <s v="NSA"/>
    <s v="DP21O"/>
    <x v="42"/>
    <m/>
    <x v="1"/>
    <n v="11766.5"/>
    <s v=" "/>
    <s v="GEN"/>
    <n v="196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766.5"/>
    <s v="SCI"/>
    <m/>
    <m/>
    <m/>
    <m/>
    <m/>
  </r>
  <r>
    <s v="MPIM0002"/>
    <m/>
    <x v="2"/>
    <s v="TCNU9744586"/>
    <x v="0"/>
    <s v="IM"/>
    <s v="F"/>
    <m/>
    <m/>
    <s v="NSA"/>
    <m/>
    <x v="2"/>
    <m/>
    <x v="0"/>
    <n v="32100"/>
    <s v=" "/>
    <s v="GEN"/>
    <n v="170879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100"/>
    <s v="SCI"/>
    <m/>
    <m/>
    <m/>
    <m/>
    <m/>
  </r>
  <r>
    <s v="MPIM0002"/>
    <m/>
    <x v="2"/>
    <s v="TRHU2022559"/>
    <x v="2"/>
    <s v="IM"/>
    <s v="F"/>
    <m/>
    <m/>
    <s v="NSA"/>
    <s v="DPSL5"/>
    <x v="8"/>
    <m/>
    <x v="1"/>
    <n v="21180"/>
    <s v=" "/>
    <s v="HMS"/>
    <n v="10211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180"/>
    <s v="SCI"/>
    <m/>
    <m/>
    <m/>
    <m/>
    <m/>
  </r>
  <r>
    <s v="MPIM0002"/>
    <m/>
    <x v="3"/>
    <s v="CXDU2044457"/>
    <x v="0"/>
    <s v="IM"/>
    <s v="F"/>
    <m/>
    <m/>
    <s v="NSA"/>
    <s v="DP21D"/>
    <x v="29"/>
    <m/>
    <x v="1"/>
    <n v="8863"/>
    <m/>
    <s v="GEN"/>
    <n v="40924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863"/>
    <s v="ICL"/>
    <m/>
    <m/>
    <s v="24AAACT5570F1Zl"/>
    <n v="398028559"/>
    <s v="jaimin.panchal@in.yazaki.com; swapnil.tambe@in.yazaki.com"/>
  </r>
  <r>
    <s v="MPIM0002"/>
    <m/>
    <x v="4"/>
    <s v="EXFU1475377"/>
    <x v="1"/>
    <s v="IM"/>
    <s v="F"/>
    <m/>
    <m/>
    <s v="NSA"/>
    <s v="DP14J"/>
    <x v="29"/>
    <m/>
    <x v="1"/>
    <n v="23940"/>
    <m/>
    <s v="GEN"/>
    <s v="AE290036"/>
    <m/>
    <m/>
    <m/>
    <m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940"/>
    <s v="FSL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AC53B1-0CB1-4CA0-9ABA-619B04499869}" name="PivotTable1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L71" firstHeaderRow="1" firstDataRow="2" firstDataCol="1"/>
  <pivotFields count="64">
    <pivotField showAll="0"/>
    <pivotField showAll="0"/>
    <pivotField axis="axisRow" showAll="0">
      <items count="6">
        <item x="4"/>
        <item x="3"/>
        <item x="0"/>
        <item x="1"/>
        <item x="2"/>
        <item t="default"/>
      </items>
    </pivotField>
    <pivotField dataField="1" showAll="0"/>
    <pivotField axis="axisCol" showAll="0">
      <items count="11">
        <item x="2"/>
        <item x="5"/>
        <item x="8"/>
        <item x="1"/>
        <item x="4"/>
        <item x="6"/>
        <item x="7"/>
        <item x="0"/>
        <item x="3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4">
        <item x="39"/>
        <item x="32"/>
        <item x="26"/>
        <item x="41"/>
        <item x="22"/>
        <item x="36"/>
        <item x="10"/>
        <item x="6"/>
        <item x="9"/>
        <item x="18"/>
        <item x="40"/>
        <item x="24"/>
        <item x="38"/>
        <item x="8"/>
        <item x="17"/>
        <item x="35"/>
        <item x="23"/>
        <item x="28"/>
        <item x="2"/>
        <item x="11"/>
        <item x="21"/>
        <item x="31"/>
        <item x="30"/>
        <item x="7"/>
        <item x="5"/>
        <item x="29"/>
        <item x="3"/>
        <item x="33"/>
        <item x="34"/>
        <item x="37"/>
        <item x="1"/>
        <item x="42"/>
        <item x="20"/>
        <item x="12"/>
        <item x="27"/>
        <item x="15"/>
        <item x="0"/>
        <item x="14"/>
        <item x="25"/>
        <item x="19"/>
        <item x="13"/>
        <item x="4"/>
        <item x="16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67">
    <i>
      <x/>
    </i>
    <i r="1">
      <x/>
    </i>
    <i r="2">
      <x v="25"/>
    </i>
    <i>
      <x v="1"/>
    </i>
    <i r="1">
      <x/>
    </i>
    <i r="2">
      <x v="25"/>
    </i>
    <i>
      <x v="2"/>
    </i>
    <i r="1">
      <x/>
    </i>
    <i r="2">
      <x v="1"/>
    </i>
    <i r="2">
      <x v="2"/>
    </i>
    <i r="2">
      <x v="4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2"/>
    </i>
    <i r="2">
      <x v="33"/>
    </i>
    <i r="2">
      <x v="35"/>
    </i>
    <i r="2">
      <x v="38"/>
    </i>
    <i r="2">
      <x v="39"/>
    </i>
    <i r="2">
      <x v="41"/>
    </i>
    <i r="2">
      <x v="42"/>
    </i>
    <i r="1">
      <x v="1"/>
    </i>
    <i r="2">
      <x v="5"/>
    </i>
    <i r="2">
      <x v="11"/>
    </i>
    <i r="2">
      <x v="16"/>
    </i>
    <i r="2">
      <x v="17"/>
    </i>
    <i r="2">
      <x v="21"/>
    </i>
    <i r="2">
      <x v="34"/>
    </i>
    <i r="2">
      <x v="36"/>
    </i>
    <i r="2">
      <x v="37"/>
    </i>
    <i r="2">
      <x v="40"/>
    </i>
    <i>
      <x v="3"/>
    </i>
    <i r="1">
      <x/>
    </i>
    <i r="2">
      <x v="12"/>
    </i>
    <i>
      <x v="4"/>
    </i>
    <i r="1">
      <x/>
    </i>
    <i r="2">
      <x/>
    </i>
    <i r="2">
      <x v="3"/>
    </i>
    <i r="2">
      <x v="4"/>
    </i>
    <i r="2">
      <x v="10"/>
    </i>
    <i r="2">
      <x v="13"/>
    </i>
    <i r="2">
      <x v="19"/>
    </i>
    <i r="2">
      <x v="24"/>
    </i>
    <i r="2">
      <x v="25"/>
    </i>
    <i r="2">
      <x v="31"/>
    </i>
    <i r="2">
      <x v="38"/>
    </i>
    <i r="2">
      <x v="39"/>
    </i>
    <i r="1">
      <x v="1"/>
    </i>
    <i r="2">
      <x v="18"/>
    </i>
    <i r="2">
      <x v="40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ContainerN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6B24-8926-40E4-A038-7617361D60E0}">
  <dimension ref="A3:L71"/>
  <sheetViews>
    <sheetView topLeftCell="A61" workbookViewId="0">
      <selection activeCell="A3" sqref="A3"/>
    </sheetView>
  </sheetViews>
  <sheetFormatPr defaultRowHeight="15" x14ac:dyDescent="0.25"/>
  <cols>
    <col min="1" max="1" width="20.5703125" bestFit="1" customWidth="1"/>
    <col min="2" max="2" width="16.28515625" bestFit="1" customWidth="1"/>
    <col min="3" max="11" width="5" bestFit="1" customWidth="1"/>
    <col min="12" max="12" width="11.28515625" bestFit="1" customWidth="1"/>
  </cols>
  <sheetData>
    <row r="3" spans="1:12" x14ac:dyDescent="0.25">
      <c r="A3" s="13" t="s">
        <v>977</v>
      </c>
      <c r="B3" s="13" t="s">
        <v>978</v>
      </c>
    </row>
    <row r="4" spans="1:12" x14ac:dyDescent="0.25">
      <c r="A4" s="13" t="s">
        <v>975</v>
      </c>
      <c r="B4">
        <v>2210</v>
      </c>
      <c r="C4">
        <v>2232</v>
      </c>
      <c r="D4">
        <v>2251</v>
      </c>
      <c r="E4">
        <v>2270</v>
      </c>
      <c r="F4">
        <v>4310</v>
      </c>
      <c r="G4">
        <v>4351</v>
      </c>
      <c r="H4">
        <v>4361</v>
      </c>
      <c r="I4">
        <v>4510</v>
      </c>
      <c r="J4">
        <v>4532</v>
      </c>
      <c r="K4" t="s">
        <v>899</v>
      </c>
      <c r="L4" t="s">
        <v>976</v>
      </c>
    </row>
    <row r="5" spans="1:12" x14ac:dyDescent="0.25">
      <c r="A5" s="12" t="s">
        <v>971</v>
      </c>
      <c r="B5" s="11"/>
      <c r="C5" s="11"/>
      <c r="D5" s="11"/>
      <c r="E5" s="11">
        <v>1</v>
      </c>
      <c r="F5" s="11"/>
      <c r="G5" s="11"/>
      <c r="H5" s="11"/>
      <c r="I5" s="11"/>
      <c r="J5" s="11"/>
      <c r="K5" s="11"/>
      <c r="L5" s="11">
        <v>1</v>
      </c>
    </row>
    <row r="6" spans="1:12" x14ac:dyDescent="0.25">
      <c r="A6" s="27" t="s">
        <v>20</v>
      </c>
      <c r="B6" s="11"/>
      <c r="C6" s="11"/>
      <c r="D6" s="11"/>
      <c r="E6" s="11">
        <v>1</v>
      </c>
      <c r="F6" s="11"/>
      <c r="G6" s="11"/>
      <c r="H6" s="11"/>
      <c r="I6" s="11"/>
      <c r="J6" s="11"/>
      <c r="K6" s="11"/>
      <c r="L6" s="11">
        <v>1</v>
      </c>
    </row>
    <row r="7" spans="1:12" x14ac:dyDescent="0.25">
      <c r="A7" s="28" t="s">
        <v>429</v>
      </c>
      <c r="B7" s="11"/>
      <c r="C7" s="11"/>
      <c r="D7" s="11"/>
      <c r="E7" s="11">
        <v>1</v>
      </c>
      <c r="F7" s="11"/>
      <c r="G7" s="11"/>
      <c r="H7" s="11"/>
      <c r="I7" s="11"/>
      <c r="J7" s="11"/>
      <c r="K7" s="11"/>
      <c r="L7" s="11">
        <v>1</v>
      </c>
    </row>
    <row r="8" spans="1:12" x14ac:dyDescent="0.25">
      <c r="A8" s="12" t="s">
        <v>966</v>
      </c>
      <c r="B8" s="11"/>
      <c r="C8" s="11"/>
      <c r="D8" s="11"/>
      <c r="E8" s="11"/>
      <c r="F8" s="11"/>
      <c r="G8" s="11"/>
      <c r="H8" s="11"/>
      <c r="I8" s="11">
        <v>1</v>
      </c>
      <c r="J8" s="11"/>
      <c r="K8" s="11"/>
      <c r="L8" s="11">
        <v>1</v>
      </c>
    </row>
    <row r="9" spans="1:12" x14ac:dyDescent="0.25">
      <c r="A9" s="27" t="s">
        <v>20</v>
      </c>
      <c r="B9" s="11"/>
      <c r="C9" s="11"/>
      <c r="D9" s="11"/>
      <c r="E9" s="11"/>
      <c r="F9" s="11"/>
      <c r="G9" s="11"/>
      <c r="H9" s="11"/>
      <c r="I9" s="11">
        <v>1</v>
      </c>
      <c r="J9" s="11"/>
      <c r="K9" s="11"/>
      <c r="L9" s="11">
        <v>1</v>
      </c>
    </row>
    <row r="10" spans="1:12" x14ac:dyDescent="0.25">
      <c r="A10" s="28" t="s">
        <v>429</v>
      </c>
      <c r="B10" s="11"/>
      <c r="C10" s="11"/>
      <c r="D10" s="11"/>
      <c r="E10" s="11"/>
      <c r="F10" s="11"/>
      <c r="G10" s="11"/>
      <c r="H10" s="11"/>
      <c r="I10" s="11">
        <v>1</v>
      </c>
      <c r="J10" s="11"/>
      <c r="K10" s="11"/>
      <c r="L10" s="11">
        <v>1</v>
      </c>
    </row>
    <row r="11" spans="1:12" x14ac:dyDescent="0.25">
      <c r="A11" s="12" t="s">
        <v>6</v>
      </c>
      <c r="B11" s="11">
        <v>124</v>
      </c>
      <c r="C11" s="11">
        <v>1</v>
      </c>
      <c r="D11" s="11">
        <v>1</v>
      </c>
      <c r="E11" s="11">
        <v>6</v>
      </c>
      <c r="F11" s="11">
        <v>11</v>
      </c>
      <c r="G11" s="11">
        <v>6</v>
      </c>
      <c r="H11" s="11">
        <v>3</v>
      </c>
      <c r="I11" s="11">
        <v>108</v>
      </c>
      <c r="J11" s="11">
        <v>5</v>
      </c>
      <c r="K11" s="11"/>
      <c r="L11" s="11">
        <v>265</v>
      </c>
    </row>
    <row r="12" spans="1:12" x14ac:dyDescent="0.25">
      <c r="A12" s="27" t="s">
        <v>20</v>
      </c>
      <c r="B12" s="11">
        <v>100</v>
      </c>
      <c r="C12" s="11">
        <v>1</v>
      </c>
      <c r="D12" s="11">
        <v>1</v>
      </c>
      <c r="E12" s="11">
        <v>6</v>
      </c>
      <c r="F12" s="11">
        <v>11</v>
      </c>
      <c r="G12" s="11">
        <v>6</v>
      </c>
      <c r="H12" s="11">
        <v>3</v>
      </c>
      <c r="I12" s="11">
        <v>95</v>
      </c>
      <c r="J12" s="11">
        <v>5</v>
      </c>
      <c r="K12" s="11"/>
      <c r="L12" s="11">
        <v>228</v>
      </c>
    </row>
    <row r="13" spans="1:12" x14ac:dyDescent="0.25">
      <c r="A13" s="28" t="s">
        <v>757</v>
      </c>
      <c r="B13" s="11"/>
      <c r="C13" s="11"/>
      <c r="D13" s="11"/>
      <c r="E13" s="11"/>
      <c r="F13" s="11"/>
      <c r="G13" s="11"/>
      <c r="H13" s="11"/>
      <c r="I13" s="11">
        <v>2</v>
      </c>
      <c r="J13" s="11"/>
      <c r="K13" s="11"/>
      <c r="L13" s="11">
        <v>2</v>
      </c>
    </row>
    <row r="14" spans="1:12" x14ac:dyDescent="0.25">
      <c r="A14" s="28" t="s">
        <v>758</v>
      </c>
      <c r="B14" s="11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>
        <v>1</v>
      </c>
    </row>
    <row r="15" spans="1:12" x14ac:dyDescent="0.25">
      <c r="A15" s="28" t="s">
        <v>169</v>
      </c>
      <c r="B15" s="11">
        <v>5</v>
      </c>
      <c r="C15" s="11"/>
      <c r="D15" s="11"/>
      <c r="E15" s="11"/>
      <c r="F15" s="11"/>
      <c r="G15" s="11"/>
      <c r="H15" s="11"/>
      <c r="I15" s="11">
        <v>2</v>
      </c>
      <c r="J15" s="11"/>
      <c r="K15" s="11"/>
      <c r="L15" s="11">
        <v>7</v>
      </c>
    </row>
    <row r="16" spans="1:12" x14ac:dyDescent="0.25">
      <c r="A16" s="28" t="s">
        <v>81</v>
      </c>
      <c r="B16" s="11">
        <v>1</v>
      </c>
      <c r="C16" s="11"/>
      <c r="D16" s="11"/>
      <c r="E16" s="11"/>
      <c r="F16" s="11"/>
      <c r="G16" s="11"/>
      <c r="H16" s="11"/>
      <c r="I16" s="11">
        <v>1</v>
      </c>
      <c r="J16" s="11">
        <v>3</v>
      </c>
      <c r="K16" s="11"/>
      <c r="L16" s="11">
        <v>5</v>
      </c>
    </row>
    <row r="17" spans="1:12" x14ac:dyDescent="0.25">
      <c r="A17" s="28" t="s">
        <v>62</v>
      </c>
      <c r="B17" s="11">
        <v>5</v>
      </c>
      <c r="C17" s="11"/>
      <c r="D17" s="11"/>
      <c r="E17" s="11"/>
      <c r="F17" s="11"/>
      <c r="G17" s="11"/>
      <c r="H17" s="11"/>
      <c r="I17" s="11"/>
      <c r="J17" s="11"/>
      <c r="K17" s="11"/>
      <c r="L17" s="11">
        <v>5</v>
      </c>
    </row>
    <row r="18" spans="1:12" x14ac:dyDescent="0.25">
      <c r="A18" s="28" t="s">
        <v>756</v>
      </c>
      <c r="B18" s="11"/>
      <c r="C18" s="11"/>
      <c r="D18" s="11"/>
      <c r="E18" s="11"/>
      <c r="F18" s="11"/>
      <c r="G18" s="11"/>
      <c r="H18" s="11"/>
      <c r="I18" s="11">
        <v>5</v>
      </c>
      <c r="J18" s="11"/>
      <c r="K18" s="11"/>
      <c r="L18" s="11">
        <v>5</v>
      </c>
    </row>
    <row r="19" spans="1:12" x14ac:dyDescent="0.25">
      <c r="A19" s="28" t="s">
        <v>131</v>
      </c>
      <c r="B19" s="11">
        <v>2</v>
      </c>
      <c r="C19" s="11"/>
      <c r="D19" s="11"/>
      <c r="E19" s="11"/>
      <c r="F19" s="11"/>
      <c r="G19" s="11"/>
      <c r="H19" s="11"/>
      <c r="I19" s="11">
        <v>2</v>
      </c>
      <c r="J19" s="11"/>
      <c r="K19" s="11"/>
      <c r="L19" s="11">
        <v>4</v>
      </c>
    </row>
    <row r="20" spans="1:12" x14ac:dyDescent="0.25">
      <c r="A20" s="28" t="s">
        <v>71</v>
      </c>
      <c r="B20" s="11">
        <v>22</v>
      </c>
      <c r="C20" s="11">
        <v>1</v>
      </c>
      <c r="D20" s="11"/>
      <c r="E20" s="11"/>
      <c r="F20" s="11">
        <v>6</v>
      </c>
      <c r="G20" s="11"/>
      <c r="H20" s="11"/>
      <c r="I20" s="11">
        <v>13</v>
      </c>
      <c r="J20" s="11"/>
      <c r="K20" s="11"/>
      <c r="L20" s="11">
        <v>42</v>
      </c>
    </row>
    <row r="21" spans="1:12" x14ac:dyDescent="0.25">
      <c r="A21" s="28" t="s">
        <v>127</v>
      </c>
      <c r="B21" s="11">
        <v>4</v>
      </c>
      <c r="C21" s="11"/>
      <c r="D21" s="11"/>
      <c r="E21" s="11"/>
      <c r="F21" s="11"/>
      <c r="G21" s="11"/>
      <c r="H21" s="11"/>
      <c r="I21" s="11">
        <v>5</v>
      </c>
      <c r="J21" s="11"/>
      <c r="K21" s="11"/>
      <c r="L21" s="11">
        <v>9</v>
      </c>
    </row>
    <row r="22" spans="1:12" x14ac:dyDescent="0.25">
      <c r="A22" s="28" t="s">
        <v>653</v>
      </c>
      <c r="B22" s="11">
        <v>1</v>
      </c>
      <c r="C22" s="11"/>
      <c r="D22" s="11"/>
      <c r="E22" s="11"/>
      <c r="F22" s="11"/>
      <c r="G22" s="11"/>
      <c r="H22" s="11"/>
      <c r="I22" s="11"/>
      <c r="J22" s="11"/>
      <c r="K22" s="11"/>
      <c r="L22" s="11">
        <v>1</v>
      </c>
    </row>
    <row r="23" spans="1:12" x14ac:dyDescent="0.25">
      <c r="A23" s="28" t="s">
        <v>24</v>
      </c>
      <c r="B23" s="11"/>
      <c r="C23" s="11"/>
      <c r="D23" s="11"/>
      <c r="E23" s="11"/>
      <c r="F23" s="11">
        <v>1</v>
      </c>
      <c r="G23" s="11"/>
      <c r="H23" s="11"/>
      <c r="I23" s="11">
        <v>1</v>
      </c>
      <c r="J23" s="11"/>
      <c r="K23" s="11"/>
      <c r="L23" s="11">
        <v>2</v>
      </c>
    </row>
    <row r="24" spans="1:12" x14ac:dyDescent="0.25">
      <c r="A24" s="28" t="s">
        <v>92</v>
      </c>
      <c r="B24" s="11">
        <v>1</v>
      </c>
      <c r="C24" s="11"/>
      <c r="D24" s="11"/>
      <c r="E24" s="11"/>
      <c r="F24" s="11">
        <v>1</v>
      </c>
      <c r="G24" s="11"/>
      <c r="H24" s="11"/>
      <c r="I24" s="11">
        <v>1</v>
      </c>
      <c r="J24" s="11"/>
      <c r="K24" s="11"/>
      <c r="L24" s="11">
        <v>3</v>
      </c>
    </row>
    <row r="25" spans="1:12" x14ac:dyDescent="0.25">
      <c r="A25" s="28" t="s">
        <v>159</v>
      </c>
      <c r="B25" s="11">
        <v>7</v>
      </c>
      <c r="C25" s="11"/>
      <c r="D25" s="11"/>
      <c r="E25" s="11"/>
      <c r="F25" s="11"/>
      <c r="G25" s="11"/>
      <c r="H25" s="11"/>
      <c r="I25" s="11"/>
      <c r="J25" s="11"/>
      <c r="K25" s="11"/>
      <c r="L25" s="11">
        <v>7</v>
      </c>
    </row>
    <row r="26" spans="1:12" x14ac:dyDescent="0.25">
      <c r="A26" s="28" t="s">
        <v>465</v>
      </c>
      <c r="B26" s="11">
        <v>4</v>
      </c>
      <c r="C26" s="11"/>
      <c r="D26" s="11"/>
      <c r="E26" s="11"/>
      <c r="F26" s="11"/>
      <c r="G26" s="11"/>
      <c r="H26" s="11"/>
      <c r="I26" s="11"/>
      <c r="J26" s="11"/>
      <c r="K26" s="11"/>
      <c r="L26" s="11">
        <v>4</v>
      </c>
    </row>
    <row r="27" spans="1:12" x14ac:dyDescent="0.25">
      <c r="A27" s="28" t="s">
        <v>66</v>
      </c>
      <c r="B27" s="11">
        <v>2</v>
      </c>
      <c r="C27" s="11"/>
      <c r="D27" s="11"/>
      <c r="E27" s="11"/>
      <c r="F27" s="11"/>
      <c r="G27" s="11"/>
      <c r="H27" s="11"/>
      <c r="I27" s="11"/>
      <c r="J27" s="11"/>
      <c r="K27" s="11"/>
      <c r="L27" s="11">
        <v>2</v>
      </c>
    </row>
    <row r="28" spans="1:12" x14ac:dyDescent="0.25">
      <c r="A28" s="28" t="s">
        <v>36</v>
      </c>
      <c r="B28" s="11">
        <v>8</v>
      </c>
      <c r="C28" s="11"/>
      <c r="D28" s="11"/>
      <c r="E28" s="11">
        <v>5</v>
      </c>
      <c r="F28" s="11"/>
      <c r="G28" s="11"/>
      <c r="H28" s="11"/>
      <c r="I28" s="11">
        <v>1</v>
      </c>
      <c r="J28" s="11"/>
      <c r="K28" s="11"/>
      <c r="L28" s="11">
        <v>14</v>
      </c>
    </row>
    <row r="29" spans="1:12" x14ac:dyDescent="0.25">
      <c r="A29" s="28" t="s">
        <v>429</v>
      </c>
      <c r="B29" s="11"/>
      <c r="C29" s="11"/>
      <c r="D29" s="11"/>
      <c r="E29" s="11"/>
      <c r="F29" s="11"/>
      <c r="G29" s="11"/>
      <c r="H29" s="11"/>
      <c r="I29" s="11">
        <v>2</v>
      </c>
      <c r="J29" s="11"/>
      <c r="K29" s="11"/>
      <c r="L29" s="11">
        <v>2</v>
      </c>
    </row>
    <row r="30" spans="1:12" x14ac:dyDescent="0.25">
      <c r="A30" s="28" t="s">
        <v>28</v>
      </c>
      <c r="B30" s="11">
        <v>14</v>
      </c>
      <c r="C30" s="11"/>
      <c r="D30" s="11"/>
      <c r="E30" s="11"/>
      <c r="F30" s="11">
        <v>2</v>
      </c>
      <c r="G30" s="11"/>
      <c r="H30" s="11"/>
      <c r="I30" s="11">
        <v>16</v>
      </c>
      <c r="J30" s="11"/>
      <c r="K30" s="11"/>
      <c r="L30" s="11">
        <v>32</v>
      </c>
    </row>
    <row r="31" spans="1:12" x14ac:dyDescent="0.25">
      <c r="A31" s="28" t="s">
        <v>561</v>
      </c>
      <c r="B31" s="11"/>
      <c r="C31" s="11"/>
      <c r="D31" s="11"/>
      <c r="E31" s="11"/>
      <c r="F31" s="11"/>
      <c r="G31" s="11"/>
      <c r="H31" s="11"/>
      <c r="I31" s="11">
        <v>1</v>
      </c>
      <c r="J31" s="11"/>
      <c r="K31" s="11"/>
      <c r="L31" s="11">
        <v>1</v>
      </c>
    </row>
    <row r="32" spans="1:12" x14ac:dyDescent="0.25">
      <c r="A32" s="28" t="s">
        <v>763</v>
      </c>
      <c r="B32" s="11"/>
      <c r="C32" s="11"/>
      <c r="D32" s="11"/>
      <c r="E32" s="11">
        <v>1</v>
      </c>
      <c r="F32" s="11"/>
      <c r="G32" s="11"/>
      <c r="H32" s="11"/>
      <c r="I32" s="11"/>
      <c r="J32" s="11"/>
      <c r="K32" s="11"/>
      <c r="L32" s="11">
        <v>1</v>
      </c>
    </row>
    <row r="33" spans="1:12" x14ac:dyDescent="0.25">
      <c r="A33" s="28" t="s">
        <v>6</v>
      </c>
      <c r="B33" s="11"/>
      <c r="C33" s="11"/>
      <c r="D33" s="11">
        <v>1</v>
      </c>
      <c r="E33" s="11"/>
      <c r="F33" s="11"/>
      <c r="G33" s="11">
        <v>6</v>
      </c>
      <c r="H33" s="11">
        <v>3</v>
      </c>
      <c r="I33" s="11"/>
      <c r="J33" s="11"/>
      <c r="K33" s="11"/>
      <c r="L33" s="11">
        <v>10</v>
      </c>
    </row>
    <row r="34" spans="1:12" x14ac:dyDescent="0.25">
      <c r="A34" s="28" t="s">
        <v>19</v>
      </c>
      <c r="B34" s="11">
        <v>2</v>
      </c>
      <c r="C34" s="11"/>
      <c r="D34" s="11"/>
      <c r="E34" s="11"/>
      <c r="F34" s="11"/>
      <c r="G34" s="11"/>
      <c r="H34" s="11"/>
      <c r="I34" s="11">
        <v>16</v>
      </c>
      <c r="J34" s="11"/>
      <c r="K34" s="11"/>
      <c r="L34" s="11">
        <v>18</v>
      </c>
    </row>
    <row r="35" spans="1:12" x14ac:dyDescent="0.25">
      <c r="A35" s="28" t="s">
        <v>155</v>
      </c>
      <c r="B35" s="11"/>
      <c r="C35" s="11"/>
      <c r="D35" s="11"/>
      <c r="E35" s="11"/>
      <c r="F35" s="11"/>
      <c r="G35" s="11"/>
      <c r="H35" s="11"/>
      <c r="I35" s="11">
        <v>7</v>
      </c>
      <c r="J35" s="11"/>
      <c r="K35" s="11"/>
      <c r="L35" s="11">
        <v>7</v>
      </c>
    </row>
    <row r="36" spans="1:12" x14ac:dyDescent="0.25">
      <c r="A36" s="28" t="s">
        <v>762</v>
      </c>
      <c r="B36" s="11">
        <v>12</v>
      </c>
      <c r="C36" s="11"/>
      <c r="D36" s="11"/>
      <c r="E36" s="11"/>
      <c r="F36" s="11"/>
      <c r="G36" s="11"/>
      <c r="H36" s="11"/>
      <c r="I36" s="11">
        <v>5</v>
      </c>
      <c r="J36" s="11"/>
      <c r="K36" s="11"/>
      <c r="L36" s="11">
        <v>17</v>
      </c>
    </row>
    <row r="37" spans="1:12" x14ac:dyDescent="0.25">
      <c r="A37" s="28" t="s">
        <v>760</v>
      </c>
      <c r="B37" s="11">
        <v>1</v>
      </c>
      <c r="C37" s="11"/>
      <c r="D37" s="11"/>
      <c r="E37" s="11"/>
      <c r="F37" s="11"/>
      <c r="G37" s="11"/>
      <c r="H37" s="11"/>
      <c r="I37" s="11">
        <v>3</v>
      </c>
      <c r="J37" s="11">
        <v>2</v>
      </c>
      <c r="K37" s="11"/>
      <c r="L37" s="11">
        <v>6</v>
      </c>
    </row>
    <row r="38" spans="1:12" x14ac:dyDescent="0.25">
      <c r="A38" s="28" t="s">
        <v>209</v>
      </c>
      <c r="B38" s="11">
        <v>2</v>
      </c>
      <c r="C38" s="11"/>
      <c r="D38" s="11"/>
      <c r="E38" s="11"/>
      <c r="F38" s="11"/>
      <c r="G38" s="11"/>
      <c r="H38" s="11"/>
      <c r="I38" s="11">
        <v>1</v>
      </c>
      <c r="J38" s="11"/>
      <c r="K38" s="11"/>
      <c r="L38" s="11">
        <v>3</v>
      </c>
    </row>
    <row r="39" spans="1:12" x14ac:dyDescent="0.25">
      <c r="A39" s="28" t="s">
        <v>144</v>
      </c>
      <c r="B39" s="11">
        <v>1</v>
      </c>
      <c r="C39" s="11"/>
      <c r="D39" s="11"/>
      <c r="E39" s="11"/>
      <c r="F39" s="11"/>
      <c r="G39" s="11"/>
      <c r="H39" s="11"/>
      <c r="I39" s="11"/>
      <c r="J39" s="11"/>
      <c r="K39" s="11"/>
      <c r="L39" s="11">
        <v>1</v>
      </c>
    </row>
    <row r="40" spans="1:12" x14ac:dyDescent="0.25">
      <c r="A40" s="28" t="s">
        <v>32</v>
      </c>
      <c r="B40" s="11">
        <v>3</v>
      </c>
      <c r="C40" s="11"/>
      <c r="D40" s="11"/>
      <c r="E40" s="11"/>
      <c r="F40" s="11">
        <v>1</v>
      </c>
      <c r="G40" s="11"/>
      <c r="H40" s="11"/>
      <c r="I40" s="11">
        <v>10</v>
      </c>
      <c r="J40" s="11"/>
      <c r="K40" s="11"/>
      <c r="L40" s="11">
        <v>14</v>
      </c>
    </row>
    <row r="41" spans="1:12" x14ac:dyDescent="0.25">
      <c r="A41" s="28" t="s">
        <v>759</v>
      </c>
      <c r="B41" s="11">
        <v>2</v>
      </c>
      <c r="C41" s="11"/>
      <c r="D41" s="11"/>
      <c r="E41" s="11"/>
      <c r="F41" s="11"/>
      <c r="G41" s="11"/>
      <c r="H41" s="11"/>
      <c r="I41" s="11">
        <v>1</v>
      </c>
      <c r="J41" s="11"/>
      <c r="K41" s="11"/>
      <c r="L41" s="11">
        <v>3</v>
      </c>
    </row>
    <row r="42" spans="1:12" x14ac:dyDescent="0.25">
      <c r="A42" s="27" t="s">
        <v>12</v>
      </c>
      <c r="B42" s="11">
        <v>24</v>
      </c>
      <c r="C42" s="11"/>
      <c r="D42" s="11"/>
      <c r="E42" s="11"/>
      <c r="F42" s="11"/>
      <c r="G42" s="11"/>
      <c r="H42" s="11"/>
      <c r="I42" s="11">
        <v>13</v>
      </c>
      <c r="J42" s="11"/>
      <c r="K42" s="11"/>
      <c r="L42" s="11">
        <v>37</v>
      </c>
    </row>
    <row r="43" spans="1:12" x14ac:dyDescent="0.25">
      <c r="A43" s="28" t="s">
        <v>691</v>
      </c>
      <c r="B43" s="11"/>
      <c r="C43" s="11"/>
      <c r="D43" s="11"/>
      <c r="E43" s="11"/>
      <c r="F43" s="11"/>
      <c r="G43" s="11"/>
      <c r="H43" s="11"/>
      <c r="I43" s="11">
        <v>1</v>
      </c>
      <c r="J43" s="11"/>
      <c r="K43" s="11"/>
      <c r="L43" s="11">
        <v>1</v>
      </c>
    </row>
    <row r="44" spans="1:12" x14ac:dyDescent="0.25">
      <c r="A44" s="28" t="s">
        <v>194</v>
      </c>
      <c r="B44" s="11"/>
      <c r="C44" s="11"/>
      <c r="D44" s="11"/>
      <c r="E44" s="11"/>
      <c r="F44" s="11"/>
      <c r="G44" s="11"/>
      <c r="H44" s="11"/>
      <c r="I44" s="11">
        <v>2</v>
      </c>
      <c r="J44" s="11"/>
      <c r="K44" s="11"/>
      <c r="L44" s="11">
        <v>2</v>
      </c>
    </row>
    <row r="45" spans="1:12" x14ac:dyDescent="0.25">
      <c r="A45" s="28" t="s">
        <v>185</v>
      </c>
      <c r="B45" s="11">
        <v>1</v>
      </c>
      <c r="C45" s="11"/>
      <c r="D45" s="11"/>
      <c r="E45" s="11"/>
      <c r="F45" s="11"/>
      <c r="G45" s="11"/>
      <c r="H45" s="11"/>
      <c r="I45" s="11"/>
      <c r="J45" s="11"/>
      <c r="K45" s="11"/>
      <c r="L45" s="11">
        <v>1</v>
      </c>
    </row>
    <row r="46" spans="1:12" x14ac:dyDescent="0.25">
      <c r="A46" s="28" t="s">
        <v>270</v>
      </c>
      <c r="B46" s="11">
        <v>5</v>
      </c>
      <c r="C46" s="11"/>
      <c r="D46" s="11"/>
      <c r="E46" s="11"/>
      <c r="F46" s="11"/>
      <c r="G46" s="11"/>
      <c r="H46" s="11"/>
      <c r="I46" s="11"/>
      <c r="J46" s="11"/>
      <c r="K46" s="11"/>
      <c r="L46" s="11">
        <v>5</v>
      </c>
    </row>
    <row r="47" spans="1:12" x14ac:dyDescent="0.25">
      <c r="A47" s="28" t="s">
        <v>471</v>
      </c>
      <c r="B47" s="11">
        <v>2</v>
      </c>
      <c r="C47" s="11"/>
      <c r="D47" s="11"/>
      <c r="E47" s="11"/>
      <c r="F47" s="11"/>
      <c r="G47" s="11"/>
      <c r="H47" s="11"/>
      <c r="I47" s="11"/>
      <c r="J47" s="11"/>
      <c r="K47" s="11"/>
      <c r="L47" s="11">
        <v>2</v>
      </c>
    </row>
    <row r="48" spans="1:12" x14ac:dyDescent="0.25">
      <c r="A48" s="28" t="s">
        <v>249</v>
      </c>
      <c r="B48" s="11">
        <v>1</v>
      </c>
      <c r="C48" s="11"/>
      <c r="D48" s="11"/>
      <c r="E48" s="11"/>
      <c r="F48" s="11"/>
      <c r="G48" s="11"/>
      <c r="H48" s="11"/>
      <c r="I48" s="11"/>
      <c r="J48" s="11"/>
      <c r="K48" s="11"/>
      <c r="L48" s="11">
        <v>1</v>
      </c>
    </row>
    <row r="49" spans="1:12" x14ac:dyDescent="0.25">
      <c r="A49" s="28" t="s">
        <v>11</v>
      </c>
      <c r="B49" s="11">
        <v>7</v>
      </c>
      <c r="C49" s="11"/>
      <c r="D49" s="11"/>
      <c r="E49" s="11"/>
      <c r="F49" s="11"/>
      <c r="G49" s="11"/>
      <c r="H49" s="11"/>
      <c r="I49" s="11">
        <v>5</v>
      </c>
      <c r="J49" s="11"/>
      <c r="K49" s="11"/>
      <c r="L49" s="11">
        <v>12</v>
      </c>
    </row>
    <row r="50" spans="1:12" x14ac:dyDescent="0.25">
      <c r="A50" s="28" t="s">
        <v>109</v>
      </c>
      <c r="B50" s="11"/>
      <c r="C50" s="11"/>
      <c r="D50" s="11"/>
      <c r="E50" s="11"/>
      <c r="F50" s="11"/>
      <c r="G50" s="11"/>
      <c r="H50" s="11"/>
      <c r="I50" s="11">
        <v>4</v>
      </c>
      <c r="J50" s="11"/>
      <c r="K50" s="11"/>
      <c r="L50" s="11">
        <v>4</v>
      </c>
    </row>
    <row r="51" spans="1:12" x14ac:dyDescent="0.25">
      <c r="A51" s="28" t="s">
        <v>104</v>
      </c>
      <c r="B51" s="11">
        <v>8</v>
      </c>
      <c r="C51" s="11"/>
      <c r="D51" s="11"/>
      <c r="E51" s="11"/>
      <c r="F51" s="11"/>
      <c r="G51" s="11"/>
      <c r="H51" s="11"/>
      <c r="I51" s="11">
        <v>1</v>
      </c>
      <c r="J51" s="11"/>
      <c r="K51" s="11"/>
      <c r="L51" s="11">
        <v>9</v>
      </c>
    </row>
    <row r="52" spans="1:12" x14ac:dyDescent="0.25">
      <c r="A52" s="12" t="s">
        <v>897</v>
      </c>
      <c r="B52" s="11"/>
      <c r="C52" s="11"/>
      <c r="D52" s="11"/>
      <c r="E52" s="11"/>
      <c r="F52" s="11"/>
      <c r="G52" s="11"/>
      <c r="H52" s="11"/>
      <c r="I52" s="11"/>
      <c r="J52" s="11"/>
      <c r="K52" s="11">
        <v>1</v>
      </c>
      <c r="L52" s="11">
        <v>1</v>
      </c>
    </row>
    <row r="53" spans="1:12" x14ac:dyDescent="0.25">
      <c r="A53" s="27" t="s">
        <v>20</v>
      </c>
      <c r="B53" s="11"/>
      <c r="C53" s="11"/>
      <c r="D53" s="11"/>
      <c r="E53" s="11"/>
      <c r="F53" s="11"/>
      <c r="G53" s="11"/>
      <c r="H53" s="11"/>
      <c r="I53" s="11"/>
      <c r="J53" s="11"/>
      <c r="K53" s="11">
        <v>1</v>
      </c>
      <c r="L53" s="11">
        <v>1</v>
      </c>
    </row>
    <row r="54" spans="1:12" x14ac:dyDescent="0.25">
      <c r="A54" s="28" t="s">
        <v>900</v>
      </c>
      <c r="B54" s="11"/>
      <c r="C54" s="11"/>
      <c r="D54" s="11"/>
      <c r="E54" s="11"/>
      <c r="F54" s="11"/>
      <c r="G54" s="11"/>
      <c r="H54" s="11"/>
      <c r="I54" s="11"/>
      <c r="J54" s="11"/>
      <c r="K54" s="11">
        <v>1</v>
      </c>
      <c r="L54" s="11">
        <v>1</v>
      </c>
    </row>
    <row r="55" spans="1:12" x14ac:dyDescent="0.25">
      <c r="A55" s="12" t="s">
        <v>904</v>
      </c>
      <c r="B55" s="11">
        <v>15</v>
      </c>
      <c r="C55" s="11"/>
      <c r="D55" s="11"/>
      <c r="E55" s="11"/>
      <c r="F55" s="11"/>
      <c r="G55" s="11"/>
      <c r="H55" s="11"/>
      <c r="I55" s="11">
        <v>17</v>
      </c>
      <c r="J55" s="11"/>
      <c r="K55" s="11"/>
      <c r="L55" s="11">
        <v>32</v>
      </c>
    </row>
    <row r="56" spans="1:12" x14ac:dyDescent="0.25">
      <c r="A56" s="27" t="s">
        <v>20</v>
      </c>
      <c r="B56" s="11">
        <v>15</v>
      </c>
      <c r="C56" s="11"/>
      <c r="D56" s="11"/>
      <c r="E56" s="11"/>
      <c r="F56" s="11"/>
      <c r="G56" s="11"/>
      <c r="H56" s="11"/>
      <c r="I56" s="11">
        <v>9</v>
      </c>
      <c r="J56" s="11"/>
      <c r="K56" s="11"/>
      <c r="L56" s="11">
        <v>24</v>
      </c>
    </row>
    <row r="57" spans="1:12" x14ac:dyDescent="0.25">
      <c r="A57" s="28" t="s">
        <v>928</v>
      </c>
      <c r="B57" s="11">
        <v>1</v>
      </c>
      <c r="C57" s="11"/>
      <c r="D57" s="11"/>
      <c r="E57" s="11"/>
      <c r="F57" s="11"/>
      <c r="G57" s="11"/>
      <c r="H57" s="11"/>
      <c r="I57" s="11"/>
      <c r="J57" s="11"/>
      <c r="K57" s="11"/>
      <c r="L57" s="11">
        <v>1</v>
      </c>
    </row>
    <row r="58" spans="1:12" x14ac:dyDescent="0.25">
      <c r="A58" s="28" t="s">
        <v>937</v>
      </c>
      <c r="B58" s="11">
        <v>1</v>
      </c>
      <c r="C58" s="11"/>
      <c r="D58" s="11"/>
      <c r="E58" s="11"/>
      <c r="F58" s="11"/>
      <c r="G58" s="11"/>
      <c r="H58" s="11"/>
      <c r="I58" s="11"/>
      <c r="J58" s="11"/>
      <c r="K58" s="11"/>
      <c r="L58" s="11">
        <v>1</v>
      </c>
    </row>
    <row r="59" spans="1:12" x14ac:dyDescent="0.25">
      <c r="A59" s="28" t="s">
        <v>169</v>
      </c>
      <c r="B59" s="11"/>
      <c r="C59" s="11"/>
      <c r="D59" s="11"/>
      <c r="E59" s="11"/>
      <c r="F59" s="11"/>
      <c r="G59" s="11"/>
      <c r="H59" s="11"/>
      <c r="I59" s="11">
        <v>1</v>
      </c>
      <c r="J59" s="11"/>
      <c r="K59" s="11"/>
      <c r="L59" s="11">
        <v>1</v>
      </c>
    </row>
    <row r="60" spans="1:12" x14ac:dyDescent="0.25">
      <c r="A60" s="28" t="s">
        <v>929</v>
      </c>
      <c r="B60" s="11">
        <v>1</v>
      </c>
      <c r="C60" s="11"/>
      <c r="D60" s="11"/>
      <c r="E60" s="11"/>
      <c r="F60" s="11"/>
      <c r="G60" s="11"/>
      <c r="H60" s="11"/>
      <c r="I60" s="11">
        <v>1</v>
      </c>
      <c r="J60" s="11"/>
      <c r="K60" s="11"/>
      <c r="L60" s="11">
        <v>2</v>
      </c>
    </row>
    <row r="61" spans="1:12" x14ac:dyDescent="0.25">
      <c r="A61" s="28" t="s">
        <v>71</v>
      </c>
      <c r="B61" s="11">
        <v>6</v>
      </c>
      <c r="C61" s="11"/>
      <c r="D61" s="11"/>
      <c r="E61" s="11"/>
      <c r="F61" s="11"/>
      <c r="G61" s="11"/>
      <c r="H61" s="11"/>
      <c r="I61" s="11">
        <v>4</v>
      </c>
      <c r="J61" s="11"/>
      <c r="K61" s="11"/>
      <c r="L61" s="11">
        <v>10</v>
      </c>
    </row>
    <row r="62" spans="1:12" x14ac:dyDescent="0.25">
      <c r="A62" s="28" t="s">
        <v>92</v>
      </c>
      <c r="B62" s="11"/>
      <c r="C62" s="11"/>
      <c r="D62" s="11"/>
      <c r="E62" s="11"/>
      <c r="F62" s="11"/>
      <c r="G62" s="11"/>
      <c r="H62" s="11"/>
      <c r="I62" s="11">
        <v>1</v>
      </c>
      <c r="J62" s="11"/>
      <c r="K62" s="11"/>
      <c r="L62" s="11">
        <v>1</v>
      </c>
    </row>
    <row r="63" spans="1:12" x14ac:dyDescent="0.25">
      <c r="A63" s="28" t="s">
        <v>36</v>
      </c>
      <c r="B63" s="11">
        <v>1</v>
      </c>
      <c r="C63" s="11"/>
      <c r="D63" s="11"/>
      <c r="E63" s="11"/>
      <c r="F63" s="11"/>
      <c r="G63" s="11"/>
      <c r="H63" s="11"/>
      <c r="I63" s="11"/>
      <c r="J63" s="11"/>
      <c r="K63" s="11"/>
      <c r="L63" s="11">
        <v>1</v>
      </c>
    </row>
    <row r="64" spans="1:12" x14ac:dyDescent="0.25">
      <c r="A64" s="28" t="s">
        <v>429</v>
      </c>
      <c r="B64" s="11">
        <v>1</v>
      </c>
      <c r="C64" s="11"/>
      <c r="D64" s="11"/>
      <c r="E64" s="11"/>
      <c r="F64" s="11"/>
      <c r="G64" s="11"/>
      <c r="H64" s="11"/>
      <c r="I64" s="11"/>
      <c r="J64" s="11"/>
      <c r="K64" s="11"/>
      <c r="L64" s="11">
        <v>1</v>
      </c>
    </row>
    <row r="65" spans="1:12" x14ac:dyDescent="0.25">
      <c r="A65" s="28" t="s">
        <v>963</v>
      </c>
      <c r="B65" s="11"/>
      <c r="C65" s="11"/>
      <c r="D65" s="11"/>
      <c r="E65" s="11"/>
      <c r="F65" s="11"/>
      <c r="G65" s="11"/>
      <c r="H65" s="11"/>
      <c r="I65" s="11">
        <v>1</v>
      </c>
      <c r="J65" s="11"/>
      <c r="K65" s="11"/>
      <c r="L65" s="11">
        <v>1</v>
      </c>
    </row>
    <row r="66" spans="1:12" x14ac:dyDescent="0.25">
      <c r="A66" s="28" t="s">
        <v>209</v>
      </c>
      <c r="B66" s="11"/>
      <c r="C66" s="11"/>
      <c r="D66" s="11"/>
      <c r="E66" s="11"/>
      <c r="F66" s="11"/>
      <c r="G66" s="11"/>
      <c r="H66" s="11"/>
      <c r="I66" s="11">
        <v>1</v>
      </c>
      <c r="J66" s="11"/>
      <c r="K66" s="11"/>
      <c r="L66" s="11">
        <v>1</v>
      </c>
    </row>
    <row r="67" spans="1:12" x14ac:dyDescent="0.25">
      <c r="A67" s="28" t="s">
        <v>144</v>
      </c>
      <c r="B67" s="11">
        <v>4</v>
      </c>
      <c r="C67" s="11"/>
      <c r="D67" s="11"/>
      <c r="E67" s="11"/>
      <c r="F67" s="11"/>
      <c r="G67" s="11"/>
      <c r="H67" s="11"/>
      <c r="I67" s="11"/>
      <c r="J67" s="11"/>
      <c r="K67" s="11"/>
      <c r="L67" s="11">
        <v>4</v>
      </c>
    </row>
    <row r="68" spans="1:12" x14ac:dyDescent="0.25">
      <c r="A68" s="27" t="s">
        <v>12</v>
      </c>
      <c r="B68" s="11"/>
      <c r="C68" s="11"/>
      <c r="D68" s="11"/>
      <c r="E68" s="11"/>
      <c r="F68" s="11"/>
      <c r="G68" s="11"/>
      <c r="H68" s="11"/>
      <c r="I68" s="11">
        <v>8</v>
      </c>
      <c r="J68" s="11"/>
      <c r="K68" s="11"/>
      <c r="L68" s="11">
        <v>8</v>
      </c>
    </row>
    <row r="69" spans="1:12" x14ac:dyDescent="0.25">
      <c r="A69" s="28" t="s">
        <v>24</v>
      </c>
      <c r="B69" s="11"/>
      <c r="C69" s="11"/>
      <c r="D69" s="11"/>
      <c r="E69" s="11"/>
      <c r="F69" s="11"/>
      <c r="G69" s="11"/>
      <c r="H69" s="11"/>
      <c r="I69" s="11">
        <v>6</v>
      </c>
      <c r="J69" s="11"/>
      <c r="K69" s="11"/>
      <c r="L69" s="11">
        <v>6</v>
      </c>
    </row>
    <row r="70" spans="1:12" x14ac:dyDescent="0.25">
      <c r="A70" s="28" t="s">
        <v>104</v>
      </c>
      <c r="B70" s="11"/>
      <c r="C70" s="11"/>
      <c r="D70" s="11"/>
      <c r="E70" s="11"/>
      <c r="F70" s="11"/>
      <c r="G70" s="11"/>
      <c r="H70" s="11"/>
      <c r="I70" s="11">
        <v>2</v>
      </c>
      <c r="J70" s="11"/>
      <c r="K70" s="11"/>
      <c r="L70" s="11">
        <v>2</v>
      </c>
    </row>
    <row r="71" spans="1:12" x14ac:dyDescent="0.25">
      <c r="A71" s="12" t="s">
        <v>976</v>
      </c>
      <c r="B71" s="11">
        <v>139</v>
      </c>
      <c r="C71" s="11">
        <v>1</v>
      </c>
      <c r="D71" s="11">
        <v>1</v>
      </c>
      <c r="E71" s="11">
        <v>7</v>
      </c>
      <c r="F71" s="11">
        <v>11</v>
      </c>
      <c r="G71" s="11">
        <v>6</v>
      </c>
      <c r="H71" s="11">
        <v>3</v>
      </c>
      <c r="I71" s="11">
        <v>126</v>
      </c>
      <c r="J71" s="11">
        <v>5</v>
      </c>
      <c r="K71" s="11">
        <v>1</v>
      </c>
      <c r="L71" s="11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5BC2B-AA87-4D1A-9977-4013A8144A87}">
  <dimension ref="A1:BM301"/>
  <sheetViews>
    <sheetView tabSelected="1" workbookViewId="0">
      <selection activeCell="B22" sqref="B22"/>
    </sheetView>
  </sheetViews>
  <sheetFormatPr defaultRowHeight="15" x14ac:dyDescent="0.25"/>
  <cols>
    <col min="1" max="1" width="10.140625" bestFit="1" customWidth="1"/>
    <col min="2" max="2" width="11" bestFit="1" customWidth="1"/>
    <col min="3" max="3" width="5.140625" bestFit="1" customWidth="1"/>
    <col min="4" max="4" width="15.28515625" bestFit="1" customWidth="1"/>
    <col min="5" max="5" width="8.5703125" bestFit="1" customWidth="1"/>
    <col min="6" max="6" width="19" bestFit="1" customWidth="1"/>
    <col min="7" max="7" width="10.5703125" bestFit="1" customWidth="1"/>
    <col min="8" max="8" width="17.7109375" bestFit="1" customWidth="1"/>
    <col min="9" max="9" width="3.85546875" bestFit="1" customWidth="1"/>
    <col min="10" max="10" width="4.7109375" bestFit="1" customWidth="1"/>
    <col min="11" max="11" width="7.5703125" bestFit="1" customWidth="1"/>
    <col min="12" max="12" width="11.140625" bestFit="1" customWidth="1"/>
    <col min="13" max="13" width="11.5703125" bestFit="1" customWidth="1"/>
    <col min="14" max="14" width="15.42578125" bestFit="1" customWidth="1"/>
    <col min="15" max="15" width="9.7109375" bestFit="1" customWidth="1"/>
    <col min="16" max="16" width="16.7109375" bestFit="1" customWidth="1"/>
    <col min="17" max="17" width="16" bestFit="1" customWidth="1"/>
    <col min="18" max="20" width="21.140625" bestFit="1" customWidth="1"/>
    <col min="21" max="21" width="6" bestFit="1" customWidth="1"/>
    <col min="22" max="22" width="10.7109375" bestFit="1" customWidth="1"/>
    <col min="23" max="23" width="88" bestFit="1" customWidth="1"/>
    <col min="24" max="24" width="6.7109375" bestFit="1" customWidth="1"/>
    <col min="25" max="25" width="6.42578125" bestFit="1" customWidth="1"/>
    <col min="26" max="26" width="6.5703125" bestFit="1" customWidth="1"/>
    <col min="27" max="27" width="6.28515625" bestFit="1" customWidth="1"/>
    <col min="28" max="28" width="6.5703125" bestFit="1" customWidth="1"/>
    <col min="29" max="29" width="10.7109375" bestFit="1" customWidth="1"/>
    <col min="30" max="30" width="15" bestFit="1" customWidth="1"/>
    <col min="31" max="35" width="18.85546875" bestFit="1" customWidth="1"/>
    <col min="36" max="45" width="18.140625" bestFit="1" customWidth="1"/>
    <col min="46" max="50" width="20.85546875" bestFit="1" customWidth="1"/>
    <col min="51" max="55" width="18" bestFit="1" customWidth="1"/>
    <col min="56" max="56" width="17" bestFit="1" customWidth="1"/>
    <col min="57" max="57" width="10.140625" bestFit="1" customWidth="1"/>
    <col min="58" max="58" width="6.7109375" bestFit="1" customWidth="1"/>
    <col min="59" max="59" width="10.5703125" bestFit="1" customWidth="1"/>
    <col min="60" max="60" width="5.28515625" bestFit="1" customWidth="1"/>
    <col min="61" max="61" width="26.42578125" bestFit="1" customWidth="1"/>
    <col min="62" max="62" width="7" bestFit="1" customWidth="1"/>
    <col min="63" max="63" width="10" bestFit="1" customWidth="1"/>
    <col min="64" max="64" width="18.42578125" customWidth="1"/>
  </cols>
  <sheetData>
    <row r="1" spans="1:64" s="7" customFormat="1" x14ac:dyDescent="0.25">
      <c r="A1" s="1" t="s">
        <v>801</v>
      </c>
      <c r="B1" s="2" t="s">
        <v>802</v>
      </c>
      <c r="C1" s="1" t="s">
        <v>803</v>
      </c>
      <c r="D1" s="3" t="s">
        <v>804</v>
      </c>
      <c r="E1" s="1" t="s">
        <v>805</v>
      </c>
      <c r="F1" s="3" t="s">
        <v>806</v>
      </c>
      <c r="G1" s="3" t="s">
        <v>807</v>
      </c>
      <c r="H1" s="2" t="s">
        <v>808</v>
      </c>
      <c r="I1" s="2" t="s">
        <v>809</v>
      </c>
      <c r="J1" s="3" t="s">
        <v>810</v>
      </c>
      <c r="K1" s="2" t="s">
        <v>811</v>
      </c>
      <c r="L1" s="1" t="s">
        <v>812</v>
      </c>
      <c r="M1" s="2" t="s">
        <v>813</v>
      </c>
      <c r="N1" s="1" t="s">
        <v>814</v>
      </c>
      <c r="O1" s="3" t="s">
        <v>815</v>
      </c>
      <c r="P1" s="2" t="s">
        <v>816</v>
      </c>
      <c r="Q1" s="3" t="s">
        <v>817</v>
      </c>
      <c r="R1" s="3" t="s">
        <v>818</v>
      </c>
      <c r="S1" s="2" t="s">
        <v>819</v>
      </c>
      <c r="T1" s="2" t="s">
        <v>820</v>
      </c>
      <c r="U1" s="4" t="s">
        <v>821</v>
      </c>
      <c r="V1" s="4" t="s">
        <v>822</v>
      </c>
      <c r="W1" s="5" t="s">
        <v>823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2" t="s">
        <v>824</v>
      </c>
      <c r="AD1" s="2" t="s">
        <v>825</v>
      </c>
      <c r="AE1" s="6" t="s">
        <v>826</v>
      </c>
      <c r="AF1" s="6" t="s">
        <v>827</v>
      </c>
      <c r="AG1" s="6" t="s">
        <v>828</v>
      </c>
      <c r="AH1" s="6" t="s">
        <v>829</v>
      </c>
      <c r="AI1" s="6" t="s">
        <v>830</v>
      </c>
      <c r="AJ1" s="6" t="s">
        <v>831</v>
      </c>
      <c r="AK1" s="6" t="s">
        <v>832</v>
      </c>
      <c r="AL1" s="6" t="s">
        <v>833</v>
      </c>
      <c r="AM1" s="6" t="s">
        <v>834</v>
      </c>
      <c r="AN1" s="6" t="s">
        <v>835</v>
      </c>
      <c r="AO1" s="6" t="s">
        <v>836</v>
      </c>
      <c r="AP1" s="6" t="s">
        <v>837</v>
      </c>
      <c r="AQ1" s="6" t="s">
        <v>838</v>
      </c>
      <c r="AR1" s="6" t="s">
        <v>839</v>
      </c>
      <c r="AS1" s="6" t="s">
        <v>840</v>
      </c>
      <c r="AT1" s="6" t="s">
        <v>841</v>
      </c>
      <c r="AU1" s="6" t="s">
        <v>842</v>
      </c>
      <c r="AV1" s="6" t="s">
        <v>843</v>
      </c>
      <c r="AW1" s="6" t="s">
        <v>844</v>
      </c>
      <c r="AX1" s="6" t="s">
        <v>845</v>
      </c>
      <c r="AY1" s="6" t="s">
        <v>846</v>
      </c>
      <c r="AZ1" s="6" t="s">
        <v>847</v>
      </c>
      <c r="BA1" s="6" t="s">
        <v>848</v>
      </c>
      <c r="BB1" s="6" t="s">
        <v>849</v>
      </c>
      <c r="BC1" s="6" t="s">
        <v>850</v>
      </c>
      <c r="BD1" s="6" t="s">
        <v>851</v>
      </c>
      <c r="BE1" s="6" t="s">
        <v>852</v>
      </c>
      <c r="BF1" s="2" t="s">
        <v>5</v>
      </c>
      <c r="BG1" s="6" t="s">
        <v>853</v>
      </c>
      <c r="BH1" s="6" t="s">
        <v>854</v>
      </c>
      <c r="BI1" s="6" t="s">
        <v>855</v>
      </c>
      <c r="BJ1" s="3" t="s">
        <v>856</v>
      </c>
      <c r="BK1" s="3" t="s">
        <v>857</v>
      </c>
      <c r="BL1" s="3" t="s">
        <v>858</v>
      </c>
    </row>
    <row r="2" spans="1:64" ht="15.75" x14ac:dyDescent="0.25">
      <c r="A2" s="8" t="s">
        <v>859</v>
      </c>
      <c r="B2" s="8"/>
      <c r="C2" s="9" t="s">
        <v>6</v>
      </c>
      <c r="D2" s="9" t="s">
        <v>7</v>
      </c>
      <c r="E2" s="9">
        <v>4510</v>
      </c>
      <c r="F2" s="9" t="s">
        <v>8</v>
      </c>
      <c r="G2" s="9" t="s">
        <v>9</v>
      </c>
      <c r="H2" s="8"/>
      <c r="I2" s="9"/>
      <c r="J2" s="9" t="s">
        <v>10</v>
      </c>
      <c r="K2" s="8"/>
      <c r="L2" s="9" t="s">
        <v>11</v>
      </c>
      <c r="M2" s="8"/>
      <c r="N2" s="9" t="s">
        <v>12</v>
      </c>
      <c r="O2" s="9">
        <v>29660</v>
      </c>
      <c r="P2" s="9" t="s">
        <v>13</v>
      </c>
      <c r="Q2" s="9" t="s">
        <v>14</v>
      </c>
      <c r="R2" s="10" t="s">
        <v>15</v>
      </c>
      <c r="S2" s="10" t="s">
        <v>16</v>
      </c>
      <c r="T2" s="10" t="s">
        <v>17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5.75" x14ac:dyDescent="0.25">
      <c r="A3" s="8" t="s">
        <v>859</v>
      </c>
      <c r="B3" s="8"/>
      <c r="C3" s="9" t="s">
        <v>6</v>
      </c>
      <c r="D3" s="9" t="s">
        <v>18</v>
      </c>
      <c r="E3" s="9">
        <v>4510</v>
      </c>
      <c r="F3" s="9" t="s">
        <v>8</v>
      </c>
      <c r="G3" s="9" t="s">
        <v>9</v>
      </c>
      <c r="H3" s="8"/>
      <c r="I3" s="9"/>
      <c r="J3" s="9" t="s">
        <v>10</v>
      </c>
      <c r="K3" s="9" t="s">
        <v>794</v>
      </c>
      <c r="L3" s="9" t="s">
        <v>19</v>
      </c>
      <c r="M3" s="8"/>
      <c r="N3" s="9" t="s">
        <v>20</v>
      </c>
      <c r="O3" s="9">
        <v>27940</v>
      </c>
      <c r="P3" s="9" t="s">
        <v>21</v>
      </c>
      <c r="Q3" s="9" t="s">
        <v>14</v>
      </c>
      <c r="R3" s="10" t="s">
        <v>22</v>
      </c>
      <c r="S3" s="10" t="s">
        <v>17</v>
      </c>
      <c r="T3" s="10" t="s">
        <v>17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ht="15.75" x14ac:dyDescent="0.25">
      <c r="A4" s="8" t="s">
        <v>859</v>
      </c>
      <c r="B4" s="8"/>
      <c r="C4" s="9" t="s">
        <v>6</v>
      </c>
      <c r="D4" s="9" t="s">
        <v>23</v>
      </c>
      <c r="E4" s="9">
        <v>4510</v>
      </c>
      <c r="F4" s="9" t="s">
        <v>8</v>
      </c>
      <c r="G4" s="9" t="s">
        <v>9</v>
      </c>
      <c r="H4" s="8"/>
      <c r="I4" s="9"/>
      <c r="J4" s="9" t="s">
        <v>10</v>
      </c>
      <c r="K4" s="8"/>
      <c r="L4" s="9" t="s">
        <v>24</v>
      </c>
      <c r="M4" s="8"/>
      <c r="N4" s="9" t="s">
        <v>20</v>
      </c>
      <c r="O4" s="9">
        <v>16279</v>
      </c>
      <c r="P4" s="9" t="s">
        <v>25</v>
      </c>
      <c r="Q4" s="8" t="s">
        <v>38</v>
      </c>
      <c r="R4" s="10" t="s">
        <v>26</v>
      </c>
      <c r="S4" s="10" t="s">
        <v>17</v>
      </c>
      <c r="T4" s="10" t="s">
        <v>17</v>
      </c>
      <c r="U4" s="8"/>
      <c r="V4" s="8"/>
      <c r="W4" s="9" t="s">
        <v>862</v>
      </c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15.75" x14ac:dyDescent="0.25">
      <c r="A5" s="8" t="s">
        <v>859</v>
      </c>
      <c r="B5" s="8"/>
      <c r="C5" s="9" t="s">
        <v>6</v>
      </c>
      <c r="D5" s="9" t="s">
        <v>27</v>
      </c>
      <c r="E5" s="9">
        <v>4510</v>
      </c>
      <c r="F5" s="9" t="s">
        <v>8</v>
      </c>
      <c r="G5" s="9" t="s">
        <v>9</v>
      </c>
      <c r="H5" s="8"/>
      <c r="I5" s="9"/>
      <c r="J5" s="9" t="s">
        <v>10</v>
      </c>
      <c r="K5" s="9" t="s">
        <v>789</v>
      </c>
      <c r="L5" s="9" t="s">
        <v>28</v>
      </c>
      <c r="M5" s="8"/>
      <c r="N5" s="9" t="s">
        <v>20</v>
      </c>
      <c r="O5" s="9">
        <v>31156</v>
      </c>
      <c r="P5" s="9" t="s">
        <v>29</v>
      </c>
      <c r="Q5" s="9" t="s">
        <v>14</v>
      </c>
      <c r="R5" s="10" t="s">
        <v>30</v>
      </c>
      <c r="S5" s="10" t="s">
        <v>17</v>
      </c>
      <c r="T5" s="10" t="s">
        <v>17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64" ht="15.75" x14ac:dyDescent="0.25">
      <c r="A6" s="8" t="s">
        <v>859</v>
      </c>
      <c r="B6" s="8"/>
      <c r="C6" s="9" t="s">
        <v>6</v>
      </c>
      <c r="D6" s="9" t="s">
        <v>31</v>
      </c>
      <c r="E6" s="9">
        <v>4510</v>
      </c>
      <c r="F6" s="9" t="s">
        <v>8</v>
      </c>
      <c r="G6" s="9" t="s">
        <v>9</v>
      </c>
      <c r="H6" s="8"/>
      <c r="I6" s="9"/>
      <c r="J6" s="9" t="s">
        <v>10</v>
      </c>
      <c r="K6" s="8"/>
      <c r="L6" s="9" t="s">
        <v>32</v>
      </c>
      <c r="M6" s="8"/>
      <c r="N6" s="9" t="s">
        <v>20</v>
      </c>
      <c r="O6" s="9">
        <v>10663</v>
      </c>
      <c r="P6" s="9" t="s">
        <v>33</v>
      </c>
      <c r="Q6" s="9" t="s">
        <v>14</v>
      </c>
      <c r="R6" s="10" t="s">
        <v>34</v>
      </c>
      <c r="S6" s="10" t="s">
        <v>17</v>
      </c>
      <c r="T6" s="10" t="s">
        <v>17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ht="15.75" x14ac:dyDescent="0.25">
      <c r="A7" s="8" t="s">
        <v>859</v>
      </c>
      <c r="B7" s="8"/>
      <c r="C7" s="9" t="s">
        <v>6</v>
      </c>
      <c r="D7" s="9" t="s">
        <v>35</v>
      </c>
      <c r="E7" s="9">
        <v>2270</v>
      </c>
      <c r="F7" s="9" t="s">
        <v>8</v>
      </c>
      <c r="G7" s="9" t="s">
        <v>9</v>
      </c>
      <c r="H7" s="8"/>
      <c r="I7" s="9"/>
      <c r="J7" s="9" t="s">
        <v>10</v>
      </c>
      <c r="K7" s="9" t="s">
        <v>783</v>
      </c>
      <c r="L7" s="9" t="s">
        <v>36</v>
      </c>
      <c r="M7" s="8"/>
      <c r="N7" s="9" t="s">
        <v>20</v>
      </c>
      <c r="O7" s="9">
        <v>25610</v>
      </c>
      <c r="P7" s="9" t="s">
        <v>37</v>
      </c>
      <c r="Q7" s="9" t="s">
        <v>38</v>
      </c>
      <c r="R7" s="10" t="s">
        <v>39</v>
      </c>
      <c r="S7" s="10" t="s">
        <v>40</v>
      </c>
      <c r="T7" s="10" t="s">
        <v>41</v>
      </c>
      <c r="U7" s="8"/>
      <c r="V7" s="8"/>
      <c r="W7" s="9" t="s">
        <v>863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9"/>
      <c r="BJ7" s="8"/>
      <c r="BK7" s="8"/>
      <c r="BL7" s="8"/>
    </row>
    <row r="8" spans="1:64" ht="15.75" x14ac:dyDescent="0.25">
      <c r="A8" s="8" t="s">
        <v>859</v>
      </c>
      <c r="B8" s="8"/>
      <c r="C8" s="9" t="s">
        <v>6</v>
      </c>
      <c r="D8" s="9" t="s">
        <v>42</v>
      </c>
      <c r="E8" s="9">
        <v>2270</v>
      </c>
      <c r="F8" s="9" t="s">
        <v>8</v>
      </c>
      <c r="G8" s="9" t="s">
        <v>9</v>
      </c>
      <c r="H8" s="8"/>
      <c r="I8" s="9"/>
      <c r="J8" s="9" t="s">
        <v>10</v>
      </c>
      <c r="K8" s="9" t="s">
        <v>783</v>
      </c>
      <c r="L8" s="9" t="s">
        <v>36</v>
      </c>
      <c r="M8" s="8"/>
      <c r="N8" s="9" t="s">
        <v>20</v>
      </c>
      <c r="O8" s="9">
        <v>25670</v>
      </c>
      <c r="P8" s="9" t="s">
        <v>37</v>
      </c>
      <c r="Q8" s="9" t="s">
        <v>38</v>
      </c>
      <c r="R8" s="10" t="s">
        <v>43</v>
      </c>
      <c r="S8" s="10" t="s">
        <v>44</v>
      </c>
      <c r="T8" s="10" t="s">
        <v>45</v>
      </c>
      <c r="U8" s="8"/>
      <c r="V8" s="8"/>
      <c r="W8" s="9" t="s">
        <v>863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9"/>
      <c r="BJ8" s="8"/>
      <c r="BK8" s="8"/>
      <c r="BL8" s="8"/>
    </row>
    <row r="9" spans="1:64" ht="15.75" x14ac:dyDescent="0.25">
      <c r="A9" s="8" t="s">
        <v>859</v>
      </c>
      <c r="B9" s="8"/>
      <c r="C9" s="9" t="s">
        <v>6</v>
      </c>
      <c r="D9" s="9" t="s">
        <v>46</v>
      </c>
      <c r="E9" s="9">
        <v>2270</v>
      </c>
      <c r="F9" s="9" t="s">
        <v>8</v>
      </c>
      <c r="G9" s="9" t="s">
        <v>9</v>
      </c>
      <c r="H9" s="8"/>
      <c r="I9" s="9"/>
      <c r="J9" s="9" t="s">
        <v>10</v>
      </c>
      <c r="K9" s="9" t="s">
        <v>783</v>
      </c>
      <c r="L9" s="9" t="s">
        <v>36</v>
      </c>
      <c r="M9" s="8"/>
      <c r="N9" s="9" t="s">
        <v>20</v>
      </c>
      <c r="O9" s="9">
        <v>25570</v>
      </c>
      <c r="P9" s="9" t="s">
        <v>37</v>
      </c>
      <c r="Q9" s="9" t="s">
        <v>38</v>
      </c>
      <c r="R9" s="10" t="s">
        <v>47</v>
      </c>
      <c r="S9" s="10" t="s">
        <v>48</v>
      </c>
      <c r="T9" s="10" t="s">
        <v>49</v>
      </c>
      <c r="U9" s="8"/>
      <c r="V9" s="8"/>
      <c r="W9" s="9" t="s">
        <v>863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9"/>
      <c r="BJ9" s="8"/>
      <c r="BK9" s="8"/>
      <c r="BL9" s="8"/>
    </row>
    <row r="10" spans="1:64" ht="15.75" x14ac:dyDescent="0.25">
      <c r="A10" s="8" t="s">
        <v>859</v>
      </c>
      <c r="B10" s="8"/>
      <c r="C10" s="9" t="s">
        <v>6</v>
      </c>
      <c r="D10" s="9" t="s">
        <v>50</v>
      </c>
      <c r="E10" s="9">
        <v>2270</v>
      </c>
      <c r="F10" s="9" t="s">
        <v>8</v>
      </c>
      <c r="G10" s="9" t="s">
        <v>9</v>
      </c>
      <c r="H10" s="8"/>
      <c r="I10" s="9"/>
      <c r="J10" s="9" t="s">
        <v>10</v>
      </c>
      <c r="K10" s="9" t="s">
        <v>783</v>
      </c>
      <c r="L10" s="9" t="s">
        <v>36</v>
      </c>
      <c r="M10" s="8"/>
      <c r="N10" s="9" t="s">
        <v>20</v>
      </c>
      <c r="O10" s="9">
        <v>25870</v>
      </c>
      <c r="P10" s="9" t="s">
        <v>37</v>
      </c>
      <c r="Q10" s="9" t="s">
        <v>38</v>
      </c>
      <c r="R10" s="10" t="s">
        <v>51</v>
      </c>
      <c r="S10" s="10" t="s">
        <v>52</v>
      </c>
      <c r="T10" s="10" t="s">
        <v>53</v>
      </c>
      <c r="U10" s="8"/>
      <c r="V10" s="8"/>
      <c r="W10" s="9" t="s">
        <v>863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9"/>
      <c r="BJ10" s="8"/>
      <c r="BK10" s="8"/>
      <c r="BL10" s="8"/>
    </row>
    <row r="11" spans="1:64" ht="15.75" x14ac:dyDescent="0.25">
      <c r="A11" s="8" t="s">
        <v>859</v>
      </c>
      <c r="B11" s="8"/>
      <c r="C11" s="9" t="s">
        <v>6</v>
      </c>
      <c r="D11" s="9" t="s">
        <v>54</v>
      </c>
      <c r="E11" s="9">
        <v>2270</v>
      </c>
      <c r="F11" s="9" t="s">
        <v>8</v>
      </c>
      <c r="G11" s="9" t="s">
        <v>9</v>
      </c>
      <c r="H11" s="8"/>
      <c r="I11" s="9"/>
      <c r="J11" s="9" t="s">
        <v>10</v>
      </c>
      <c r="K11" s="9" t="s">
        <v>783</v>
      </c>
      <c r="L11" s="9" t="s">
        <v>36</v>
      </c>
      <c r="M11" s="8"/>
      <c r="N11" s="9" t="s">
        <v>20</v>
      </c>
      <c r="O11" s="9">
        <v>25370</v>
      </c>
      <c r="P11" s="9" t="s">
        <v>37</v>
      </c>
      <c r="Q11" s="9" t="s">
        <v>38</v>
      </c>
      <c r="R11" s="10" t="s">
        <v>55</v>
      </c>
      <c r="S11" s="10" t="s">
        <v>56</v>
      </c>
      <c r="T11" s="10" t="s">
        <v>57</v>
      </c>
      <c r="U11" s="8"/>
      <c r="V11" s="8"/>
      <c r="W11" s="9" t="s">
        <v>863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9"/>
      <c r="BJ11" s="8"/>
      <c r="BK11" s="8"/>
      <c r="BL11" s="8"/>
    </row>
    <row r="12" spans="1:64" ht="15.75" x14ac:dyDescent="0.25">
      <c r="A12" s="8" t="s">
        <v>859</v>
      </c>
      <c r="B12" s="8"/>
      <c r="C12" s="9" t="s">
        <v>6</v>
      </c>
      <c r="D12" s="9" t="s">
        <v>58</v>
      </c>
      <c r="E12" s="9">
        <v>2210</v>
      </c>
      <c r="F12" s="9" t="s">
        <v>8</v>
      </c>
      <c r="G12" s="9" t="s">
        <v>9</v>
      </c>
      <c r="H12" s="8"/>
      <c r="I12" s="9"/>
      <c r="J12" s="9" t="s">
        <v>10</v>
      </c>
      <c r="K12" s="8"/>
      <c r="L12" s="9" t="s">
        <v>11</v>
      </c>
      <c r="M12" s="8"/>
      <c r="N12" s="9" t="s">
        <v>12</v>
      </c>
      <c r="O12" s="9">
        <v>28880</v>
      </c>
      <c r="P12" s="9" t="s">
        <v>59</v>
      </c>
      <c r="Q12" s="9" t="s">
        <v>14</v>
      </c>
      <c r="R12" s="10" t="s">
        <v>60</v>
      </c>
      <c r="S12" s="10" t="s">
        <v>17</v>
      </c>
      <c r="T12" s="10" t="s">
        <v>17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5.75" x14ac:dyDescent="0.25">
      <c r="A13" s="8" t="s">
        <v>859</v>
      </c>
      <c r="B13" s="8"/>
      <c r="C13" s="9" t="s">
        <v>6</v>
      </c>
      <c r="D13" s="9" t="s">
        <v>61</v>
      </c>
      <c r="E13" s="9">
        <v>2210</v>
      </c>
      <c r="F13" s="9" t="s">
        <v>8</v>
      </c>
      <c r="G13" s="9" t="s">
        <v>9</v>
      </c>
      <c r="H13" s="8"/>
      <c r="I13" s="9"/>
      <c r="J13" s="9" t="s">
        <v>10</v>
      </c>
      <c r="K13" s="8"/>
      <c r="L13" s="9" t="s">
        <v>62</v>
      </c>
      <c r="M13" s="8"/>
      <c r="N13" s="9" t="s">
        <v>20</v>
      </c>
      <c r="O13" s="9">
        <v>25005</v>
      </c>
      <c r="P13" s="9" t="s">
        <v>63</v>
      </c>
      <c r="Q13" s="9" t="s">
        <v>38</v>
      </c>
      <c r="R13" s="10" t="s">
        <v>64</v>
      </c>
      <c r="S13" s="10" t="s">
        <v>17</v>
      </c>
      <c r="T13" s="10" t="s">
        <v>17</v>
      </c>
      <c r="U13" s="8"/>
      <c r="V13" s="8"/>
      <c r="W13" s="9" t="s">
        <v>864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15.75" x14ac:dyDescent="0.25">
      <c r="A14" s="8" t="s">
        <v>859</v>
      </c>
      <c r="B14" s="8"/>
      <c r="C14" s="9" t="s">
        <v>6</v>
      </c>
      <c r="D14" s="9" t="s">
        <v>65</v>
      </c>
      <c r="E14" s="9">
        <v>2210</v>
      </c>
      <c r="F14" s="9" t="s">
        <v>8</v>
      </c>
      <c r="G14" s="9" t="s">
        <v>9</v>
      </c>
      <c r="H14" s="8"/>
      <c r="I14" s="9"/>
      <c r="J14" s="9" t="s">
        <v>10</v>
      </c>
      <c r="K14" s="9" t="s">
        <v>776</v>
      </c>
      <c r="L14" s="9" t="s">
        <v>66</v>
      </c>
      <c r="M14" s="8"/>
      <c r="N14" s="9" t="s">
        <v>20</v>
      </c>
      <c r="O14" s="9">
        <v>24319</v>
      </c>
      <c r="P14" s="9" t="s">
        <v>67</v>
      </c>
      <c r="Q14" s="9" t="s">
        <v>38</v>
      </c>
      <c r="R14" s="10" t="s">
        <v>68</v>
      </c>
      <c r="S14" s="10" t="s">
        <v>69</v>
      </c>
      <c r="T14" s="10" t="s">
        <v>17</v>
      </c>
      <c r="U14" s="8"/>
      <c r="V14" s="8"/>
      <c r="W14" s="9" t="s">
        <v>865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5.75" x14ac:dyDescent="0.25">
      <c r="A15" s="8" t="s">
        <v>859</v>
      </c>
      <c r="B15" s="8"/>
      <c r="C15" s="9" t="s">
        <v>6</v>
      </c>
      <c r="D15" s="9" t="s">
        <v>70</v>
      </c>
      <c r="E15" s="9">
        <v>2210</v>
      </c>
      <c r="F15" s="9" t="s">
        <v>8</v>
      </c>
      <c r="G15" s="9" t="s">
        <v>9</v>
      </c>
      <c r="H15" s="8"/>
      <c r="I15" s="9"/>
      <c r="J15" s="9" t="s">
        <v>10</v>
      </c>
      <c r="K15" s="8"/>
      <c r="L15" s="9" t="s">
        <v>71</v>
      </c>
      <c r="M15" s="8"/>
      <c r="N15" s="9" t="s">
        <v>20</v>
      </c>
      <c r="O15" s="9">
        <v>23084</v>
      </c>
      <c r="P15" s="9" t="s">
        <v>72</v>
      </c>
      <c r="Q15" s="9" t="s">
        <v>38</v>
      </c>
      <c r="R15" s="10" t="s">
        <v>73</v>
      </c>
      <c r="S15" s="10" t="s">
        <v>17</v>
      </c>
      <c r="T15" s="10" t="s">
        <v>17</v>
      </c>
      <c r="U15" s="8"/>
      <c r="V15" s="8"/>
      <c r="W15" s="9" t="s">
        <v>866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.75" x14ac:dyDescent="0.25">
      <c r="A16" s="8" t="s">
        <v>859</v>
      </c>
      <c r="B16" s="8"/>
      <c r="C16" s="9" t="s">
        <v>6</v>
      </c>
      <c r="D16" s="9" t="s">
        <v>74</v>
      </c>
      <c r="E16" s="9">
        <v>4510</v>
      </c>
      <c r="F16" s="9" t="s">
        <v>8</v>
      </c>
      <c r="G16" s="9" t="s">
        <v>9</v>
      </c>
      <c r="H16" s="8"/>
      <c r="I16" s="9"/>
      <c r="J16" s="9" t="s">
        <v>10</v>
      </c>
      <c r="K16" s="8"/>
      <c r="L16" s="9" t="s">
        <v>756</v>
      </c>
      <c r="M16" s="8"/>
      <c r="N16" s="9" t="s">
        <v>20</v>
      </c>
      <c r="O16" s="9">
        <v>24360</v>
      </c>
      <c r="P16" s="9" t="s">
        <v>75</v>
      </c>
      <c r="Q16" s="9" t="s">
        <v>14</v>
      </c>
      <c r="R16" s="10" t="s">
        <v>76</v>
      </c>
      <c r="S16" s="10" t="s">
        <v>17</v>
      </c>
      <c r="T16" s="10" t="s">
        <v>17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ht="15.75" x14ac:dyDescent="0.25">
      <c r="A17" s="8" t="s">
        <v>859</v>
      </c>
      <c r="B17" s="8"/>
      <c r="C17" s="9" t="s">
        <v>6</v>
      </c>
      <c r="D17" s="9" t="s">
        <v>77</v>
      </c>
      <c r="E17" s="9">
        <v>4510</v>
      </c>
      <c r="F17" s="9" t="s">
        <v>8</v>
      </c>
      <c r="G17" s="9" t="s">
        <v>9</v>
      </c>
      <c r="H17" s="8"/>
      <c r="I17" s="9"/>
      <c r="J17" s="9" t="s">
        <v>10</v>
      </c>
      <c r="K17" s="8"/>
      <c r="L17" s="9" t="s">
        <v>11</v>
      </c>
      <c r="M17" s="8"/>
      <c r="N17" s="9" t="s">
        <v>12</v>
      </c>
      <c r="O17" s="9">
        <v>29460</v>
      </c>
      <c r="P17" s="9" t="s">
        <v>78</v>
      </c>
      <c r="Q17" s="9" t="s">
        <v>14</v>
      </c>
      <c r="R17" s="10" t="s">
        <v>79</v>
      </c>
      <c r="S17" s="10" t="s">
        <v>17</v>
      </c>
      <c r="T17" s="10" t="s">
        <v>17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15.75" x14ac:dyDescent="0.25">
      <c r="A18" s="8" t="s">
        <v>859</v>
      </c>
      <c r="B18" s="8"/>
      <c r="C18" s="9" t="s">
        <v>6</v>
      </c>
      <c r="D18" s="9" t="s">
        <v>80</v>
      </c>
      <c r="E18" s="9">
        <v>4532</v>
      </c>
      <c r="F18" s="9" t="s">
        <v>8</v>
      </c>
      <c r="G18" s="9" t="s">
        <v>9</v>
      </c>
      <c r="H18" s="8"/>
      <c r="I18" s="9"/>
      <c r="J18" s="9" t="s">
        <v>10</v>
      </c>
      <c r="K18" s="8"/>
      <c r="L18" s="9" t="s">
        <v>81</v>
      </c>
      <c r="M18" s="8"/>
      <c r="N18" s="9" t="s">
        <v>20</v>
      </c>
      <c r="O18" s="9">
        <v>8732</v>
      </c>
      <c r="P18" s="9" t="s">
        <v>82</v>
      </c>
      <c r="Q18" s="9" t="s">
        <v>860</v>
      </c>
      <c r="R18" s="10" t="s">
        <v>83</v>
      </c>
      <c r="S18" s="10" t="s">
        <v>84</v>
      </c>
      <c r="T18" s="10" t="s">
        <v>17</v>
      </c>
      <c r="U18" s="9">
        <v>4</v>
      </c>
      <c r="V18" s="9" t="s">
        <v>85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15.75" x14ac:dyDescent="0.25">
      <c r="A19" s="8" t="s">
        <v>859</v>
      </c>
      <c r="B19" s="8"/>
      <c r="C19" s="9" t="s">
        <v>6</v>
      </c>
      <c r="D19" s="9" t="s">
        <v>86</v>
      </c>
      <c r="E19" s="9">
        <v>4510</v>
      </c>
      <c r="F19" s="9" t="s">
        <v>8</v>
      </c>
      <c r="G19" s="9" t="s">
        <v>9</v>
      </c>
      <c r="H19" s="8"/>
      <c r="I19" s="9"/>
      <c r="J19" s="9" t="s">
        <v>10</v>
      </c>
      <c r="K19" s="9" t="s">
        <v>789</v>
      </c>
      <c r="L19" s="9" t="s">
        <v>28</v>
      </c>
      <c r="M19" s="8"/>
      <c r="N19" s="9" t="s">
        <v>20</v>
      </c>
      <c r="O19" s="9">
        <v>31156</v>
      </c>
      <c r="P19" s="9" t="s">
        <v>87</v>
      </c>
      <c r="Q19" s="9" t="s">
        <v>14</v>
      </c>
      <c r="R19" s="10" t="s">
        <v>88</v>
      </c>
      <c r="S19" s="10" t="s">
        <v>17</v>
      </c>
      <c r="T19" s="10" t="s">
        <v>17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15.75" x14ac:dyDescent="0.25">
      <c r="A20" s="8" t="s">
        <v>859</v>
      </c>
      <c r="B20" s="8"/>
      <c r="C20" s="9" t="s">
        <v>6</v>
      </c>
      <c r="D20" s="9" t="s">
        <v>89</v>
      </c>
      <c r="E20" s="9">
        <v>4510</v>
      </c>
      <c r="F20" s="9" t="s">
        <v>8</v>
      </c>
      <c r="G20" s="9" t="s">
        <v>9</v>
      </c>
      <c r="H20" s="8"/>
      <c r="I20" s="9"/>
      <c r="J20" s="9" t="s">
        <v>10</v>
      </c>
      <c r="K20" s="9" t="s">
        <v>789</v>
      </c>
      <c r="L20" s="9" t="s">
        <v>28</v>
      </c>
      <c r="M20" s="8"/>
      <c r="N20" s="9" t="s">
        <v>20</v>
      </c>
      <c r="O20" s="9">
        <v>31156</v>
      </c>
      <c r="P20" s="9" t="s">
        <v>29</v>
      </c>
      <c r="Q20" s="9" t="s">
        <v>14</v>
      </c>
      <c r="R20" s="10" t="s">
        <v>90</v>
      </c>
      <c r="S20" s="10" t="s">
        <v>17</v>
      </c>
      <c r="T20" s="10" t="s">
        <v>17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15.75" x14ac:dyDescent="0.25">
      <c r="A21" s="8" t="s">
        <v>859</v>
      </c>
      <c r="B21" s="8"/>
      <c r="C21" s="9" t="s">
        <v>6</v>
      </c>
      <c r="D21" s="9" t="s">
        <v>91</v>
      </c>
      <c r="E21" s="9">
        <v>2210</v>
      </c>
      <c r="F21" s="9" t="s">
        <v>8</v>
      </c>
      <c r="G21" s="9" t="s">
        <v>9</v>
      </c>
      <c r="H21" s="8"/>
      <c r="I21" s="9"/>
      <c r="J21" s="9" t="s">
        <v>10</v>
      </c>
      <c r="K21" s="8"/>
      <c r="L21" s="9" t="s">
        <v>92</v>
      </c>
      <c r="M21" s="8"/>
      <c r="N21" s="9" t="s">
        <v>20</v>
      </c>
      <c r="O21" s="9">
        <v>5163</v>
      </c>
      <c r="P21" s="9">
        <v>18800030072</v>
      </c>
      <c r="Q21" s="9" t="s">
        <v>14</v>
      </c>
      <c r="R21" s="10" t="s">
        <v>93</v>
      </c>
      <c r="S21" s="10" t="s">
        <v>17</v>
      </c>
      <c r="T21" s="10" t="s">
        <v>17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15.75" x14ac:dyDescent="0.25">
      <c r="A22" s="8" t="s">
        <v>859</v>
      </c>
      <c r="B22" s="8"/>
      <c r="C22" s="9" t="s">
        <v>6</v>
      </c>
      <c r="D22" s="9" t="s">
        <v>94</v>
      </c>
      <c r="E22" s="9">
        <v>4310</v>
      </c>
      <c r="F22" s="9" t="s">
        <v>8</v>
      </c>
      <c r="G22" s="9" t="s">
        <v>9</v>
      </c>
      <c r="H22" s="8"/>
      <c r="I22" s="9"/>
      <c r="J22" s="9" t="s">
        <v>10</v>
      </c>
      <c r="K22" s="9" t="s">
        <v>782</v>
      </c>
      <c r="L22" s="9" t="s">
        <v>71</v>
      </c>
      <c r="M22" s="8"/>
      <c r="N22" s="9" t="s">
        <v>20</v>
      </c>
      <c r="O22" s="9">
        <v>14122</v>
      </c>
      <c r="P22" s="9" t="s">
        <v>95</v>
      </c>
      <c r="Q22" s="9" t="s">
        <v>14</v>
      </c>
      <c r="R22" s="10" t="s">
        <v>96</v>
      </c>
      <c r="S22" s="10" t="s">
        <v>17</v>
      </c>
      <c r="T22" s="10" t="s">
        <v>17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ht="15.75" x14ac:dyDescent="0.25">
      <c r="A23" s="8" t="s">
        <v>859</v>
      </c>
      <c r="B23" s="8"/>
      <c r="C23" s="9" t="s">
        <v>6</v>
      </c>
      <c r="D23" s="9" t="s">
        <v>97</v>
      </c>
      <c r="E23" s="9">
        <v>4510</v>
      </c>
      <c r="F23" s="9" t="s">
        <v>8</v>
      </c>
      <c r="G23" s="9" t="s">
        <v>9</v>
      </c>
      <c r="H23" s="8"/>
      <c r="I23" s="9"/>
      <c r="J23" s="9" t="s">
        <v>10</v>
      </c>
      <c r="K23" s="9" t="s">
        <v>764</v>
      </c>
      <c r="L23" s="9" t="s">
        <v>762</v>
      </c>
      <c r="M23" s="8"/>
      <c r="N23" s="9" t="s">
        <v>20</v>
      </c>
      <c r="O23" s="9">
        <v>31156</v>
      </c>
      <c r="P23" s="9" t="s">
        <v>98</v>
      </c>
      <c r="Q23" s="9" t="s">
        <v>14</v>
      </c>
      <c r="R23" s="10" t="s">
        <v>99</v>
      </c>
      <c r="S23" s="10" t="s">
        <v>17</v>
      </c>
      <c r="T23" s="10" t="s">
        <v>17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15.75" x14ac:dyDescent="0.25">
      <c r="A24" s="8" t="s">
        <v>859</v>
      </c>
      <c r="B24" s="8"/>
      <c r="C24" s="9" t="s">
        <v>6</v>
      </c>
      <c r="D24" s="9" t="s">
        <v>100</v>
      </c>
      <c r="E24" s="9">
        <v>2210</v>
      </c>
      <c r="F24" s="9" t="s">
        <v>8</v>
      </c>
      <c r="G24" s="9" t="s">
        <v>9</v>
      </c>
      <c r="H24" s="8"/>
      <c r="I24" s="9"/>
      <c r="J24" s="9" t="s">
        <v>10</v>
      </c>
      <c r="K24" s="8"/>
      <c r="L24" s="9" t="s">
        <v>762</v>
      </c>
      <c r="M24" s="8"/>
      <c r="N24" s="9" t="s">
        <v>20</v>
      </c>
      <c r="O24" s="9">
        <v>24184</v>
      </c>
      <c r="P24" s="9" t="s">
        <v>101</v>
      </c>
      <c r="Q24" s="9" t="s">
        <v>14</v>
      </c>
      <c r="R24" s="10" t="s">
        <v>102</v>
      </c>
      <c r="S24" s="10" t="s">
        <v>17</v>
      </c>
      <c r="T24" s="10" t="s">
        <v>17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15.75" x14ac:dyDescent="0.25">
      <c r="A25" s="8" t="s">
        <v>859</v>
      </c>
      <c r="B25" s="8"/>
      <c r="C25" s="9" t="s">
        <v>6</v>
      </c>
      <c r="D25" s="9" t="s">
        <v>103</v>
      </c>
      <c r="E25" s="9">
        <v>2210</v>
      </c>
      <c r="F25" s="9" t="s">
        <v>8</v>
      </c>
      <c r="G25" s="9" t="s">
        <v>9</v>
      </c>
      <c r="H25" s="8"/>
      <c r="I25" s="9"/>
      <c r="J25" s="9" t="s">
        <v>10</v>
      </c>
      <c r="K25" s="8"/>
      <c r="L25" s="9" t="s">
        <v>104</v>
      </c>
      <c r="M25" s="8"/>
      <c r="N25" s="9" t="s">
        <v>12</v>
      </c>
      <c r="O25" s="9">
        <v>25980</v>
      </c>
      <c r="P25" s="9" t="s">
        <v>105</v>
      </c>
      <c r="Q25" s="9" t="s">
        <v>14</v>
      </c>
      <c r="R25" s="10" t="s">
        <v>106</v>
      </c>
      <c r="S25" s="10" t="s">
        <v>107</v>
      </c>
      <c r="T25" s="10" t="s">
        <v>17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15.75" x14ac:dyDescent="0.25">
      <c r="A26" s="8" t="s">
        <v>859</v>
      </c>
      <c r="B26" s="8"/>
      <c r="C26" s="9" t="s">
        <v>6</v>
      </c>
      <c r="D26" s="9" t="s">
        <v>108</v>
      </c>
      <c r="E26" s="9">
        <v>4510</v>
      </c>
      <c r="F26" s="9" t="s">
        <v>8</v>
      </c>
      <c r="G26" s="9" t="s">
        <v>9</v>
      </c>
      <c r="H26" s="8"/>
      <c r="I26" s="9"/>
      <c r="J26" s="9" t="s">
        <v>10</v>
      </c>
      <c r="K26" s="8"/>
      <c r="L26" s="9" t="s">
        <v>109</v>
      </c>
      <c r="M26" s="8"/>
      <c r="N26" s="9" t="s">
        <v>12</v>
      </c>
      <c r="O26" s="9">
        <v>24669</v>
      </c>
      <c r="P26" s="9" t="s">
        <v>110</v>
      </c>
      <c r="Q26" s="9" t="s">
        <v>14</v>
      </c>
      <c r="R26" s="10" t="s">
        <v>111</v>
      </c>
      <c r="S26" s="10" t="s">
        <v>17</v>
      </c>
      <c r="T26" s="10" t="s">
        <v>17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ht="15.75" x14ac:dyDescent="0.25">
      <c r="A27" s="8" t="s">
        <v>859</v>
      </c>
      <c r="B27" s="8"/>
      <c r="C27" s="9" t="s">
        <v>6</v>
      </c>
      <c r="D27" s="9" t="s">
        <v>112</v>
      </c>
      <c r="E27" s="9">
        <v>4510</v>
      </c>
      <c r="F27" s="9" t="s">
        <v>8</v>
      </c>
      <c r="G27" s="9" t="s">
        <v>9</v>
      </c>
      <c r="H27" s="8"/>
      <c r="I27" s="9"/>
      <c r="J27" s="9" t="s">
        <v>10</v>
      </c>
      <c r="K27" s="8"/>
      <c r="L27" s="9" t="s">
        <v>756</v>
      </c>
      <c r="M27" s="8"/>
      <c r="N27" s="9" t="s">
        <v>20</v>
      </c>
      <c r="O27" s="9">
        <v>24250</v>
      </c>
      <c r="P27" s="9" t="s">
        <v>113</v>
      </c>
      <c r="Q27" s="9" t="s">
        <v>14</v>
      </c>
      <c r="R27" s="10" t="s">
        <v>114</v>
      </c>
      <c r="S27" s="10" t="s">
        <v>17</v>
      </c>
      <c r="T27" s="10" t="s">
        <v>17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ht="15.75" x14ac:dyDescent="0.25">
      <c r="A28" s="8" t="s">
        <v>859</v>
      </c>
      <c r="B28" s="8"/>
      <c r="C28" s="9" t="s">
        <v>6</v>
      </c>
      <c r="D28" s="9" t="s">
        <v>115</v>
      </c>
      <c r="E28" s="9">
        <v>4510</v>
      </c>
      <c r="F28" s="9" t="s">
        <v>8</v>
      </c>
      <c r="G28" s="9" t="s">
        <v>9</v>
      </c>
      <c r="H28" s="8"/>
      <c r="I28" s="9"/>
      <c r="J28" s="9" t="s">
        <v>10</v>
      </c>
      <c r="K28" s="9" t="s">
        <v>760</v>
      </c>
      <c r="L28" s="9" t="s">
        <v>760</v>
      </c>
      <c r="M28" s="8"/>
      <c r="N28" s="9" t="s">
        <v>20</v>
      </c>
      <c r="O28" s="9">
        <v>29050</v>
      </c>
      <c r="P28" s="9" t="s">
        <v>116</v>
      </c>
      <c r="Q28" s="9" t="s">
        <v>14</v>
      </c>
      <c r="R28" s="10" t="s">
        <v>117</v>
      </c>
      <c r="S28" s="10" t="s">
        <v>17</v>
      </c>
      <c r="T28" s="10" t="s">
        <v>17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9" t="s">
        <v>71</v>
      </c>
      <c r="BJ28" s="8"/>
      <c r="BK28" s="8"/>
      <c r="BL28" s="8"/>
    </row>
    <row r="29" spans="1:64" ht="15.75" x14ac:dyDescent="0.25">
      <c r="A29" s="8" t="s">
        <v>859</v>
      </c>
      <c r="B29" s="8"/>
      <c r="C29" s="9" t="s">
        <v>6</v>
      </c>
      <c r="D29" s="9" t="s">
        <v>118</v>
      </c>
      <c r="E29" s="9">
        <v>4510</v>
      </c>
      <c r="F29" s="9" t="s">
        <v>8</v>
      </c>
      <c r="G29" s="9" t="s">
        <v>9</v>
      </c>
      <c r="H29" s="8"/>
      <c r="I29" s="9"/>
      <c r="J29" s="9" t="s">
        <v>10</v>
      </c>
      <c r="K29" s="8"/>
      <c r="L29" s="9" t="s">
        <v>32</v>
      </c>
      <c r="M29" s="8"/>
      <c r="N29" s="9" t="s">
        <v>20</v>
      </c>
      <c r="O29" s="9">
        <v>21430</v>
      </c>
      <c r="P29" s="9" t="s">
        <v>119</v>
      </c>
      <c r="Q29" s="9" t="s">
        <v>14</v>
      </c>
      <c r="R29" s="10" t="s">
        <v>120</v>
      </c>
      <c r="S29" s="10" t="s">
        <v>17</v>
      </c>
      <c r="T29" s="10" t="s">
        <v>17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15.75" x14ac:dyDescent="0.25">
      <c r="A30" s="8" t="s">
        <v>859</v>
      </c>
      <c r="B30" s="8"/>
      <c r="C30" s="9" t="s">
        <v>6</v>
      </c>
      <c r="D30" s="9" t="s">
        <v>121</v>
      </c>
      <c r="E30" s="9">
        <v>4510</v>
      </c>
      <c r="F30" s="9" t="s">
        <v>8</v>
      </c>
      <c r="G30" s="9" t="s">
        <v>9</v>
      </c>
      <c r="H30" s="8"/>
      <c r="I30" s="9"/>
      <c r="J30" s="9" t="s">
        <v>10</v>
      </c>
      <c r="K30" s="8"/>
      <c r="L30" s="9" t="s">
        <v>759</v>
      </c>
      <c r="M30" s="8"/>
      <c r="N30" s="9" t="s">
        <v>20</v>
      </c>
      <c r="O30" s="9">
        <v>29500</v>
      </c>
      <c r="P30" s="9" t="s">
        <v>122</v>
      </c>
      <c r="Q30" s="9" t="s">
        <v>14</v>
      </c>
      <c r="R30" s="10" t="s">
        <v>123</v>
      </c>
      <c r="S30" s="10" t="s">
        <v>17</v>
      </c>
      <c r="T30" s="10" t="s">
        <v>17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ht="15.75" x14ac:dyDescent="0.25">
      <c r="A31" s="8" t="s">
        <v>859</v>
      </c>
      <c r="B31" s="8"/>
      <c r="C31" s="9" t="s">
        <v>6</v>
      </c>
      <c r="D31" s="9" t="s">
        <v>124</v>
      </c>
      <c r="E31" s="9">
        <v>4510</v>
      </c>
      <c r="F31" s="9" t="s">
        <v>8</v>
      </c>
      <c r="G31" s="9" t="s">
        <v>9</v>
      </c>
      <c r="H31" s="8"/>
      <c r="I31" s="9"/>
      <c r="J31" s="9" t="s">
        <v>10</v>
      </c>
      <c r="K31" s="9" t="s">
        <v>794</v>
      </c>
      <c r="L31" s="9" t="s">
        <v>19</v>
      </c>
      <c r="M31" s="8"/>
      <c r="N31" s="9" t="s">
        <v>20</v>
      </c>
      <c r="O31" s="9">
        <v>27760</v>
      </c>
      <c r="P31" s="9" t="s">
        <v>21</v>
      </c>
      <c r="Q31" s="9" t="s">
        <v>14</v>
      </c>
      <c r="R31" s="10" t="s">
        <v>125</v>
      </c>
      <c r="S31" s="10" t="s">
        <v>17</v>
      </c>
      <c r="T31" s="10" t="s">
        <v>17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ht="15.75" x14ac:dyDescent="0.25">
      <c r="A32" s="8" t="s">
        <v>859</v>
      </c>
      <c r="B32" s="8"/>
      <c r="C32" s="9" t="s">
        <v>6</v>
      </c>
      <c r="D32" s="9" t="s">
        <v>126</v>
      </c>
      <c r="E32" s="9">
        <v>4510</v>
      </c>
      <c r="F32" s="9" t="s">
        <v>8</v>
      </c>
      <c r="G32" s="9" t="s">
        <v>9</v>
      </c>
      <c r="H32" s="8"/>
      <c r="I32" s="9"/>
      <c r="J32" s="9" t="s">
        <v>10</v>
      </c>
      <c r="K32" s="9" t="s">
        <v>774</v>
      </c>
      <c r="L32" s="9" t="s">
        <v>127</v>
      </c>
      <c r="M32" s="8"/>
      <c r="N32" s="9" t="s">
        <v>20</v>
      </c>
      <c r="O32" s="9">
        <v>24214</v>
      </c>
      <c r="P32" s="9" t="s">
        <v>128</v>
      </c>
      <c r="Q32" s="9" t="s">
        <v>14</v>
      </c>
      <c r="R32" s="10" t="s">
        <v>129</v>
      </c>
      <c r="S32" s="10" t="s">
        <v>17</v>
      </c>
      <c r="T32" s="10" t="s">
        <v>17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ht="15.75" x14ac:dyDescent="0.25">
      <c r="A33" s="8" t="s">
        <v>859</v>
      </c>
      <c r="B33" s="8"/>
      <c r="C33" s="9" t="s">
        <v>6</v>
      </c>
      <c r="D33" s="9" t="s">
        <v>130</v>
      </c>
      <c r="E33" s="9">
        <v>2210</v>
      </c>
      <c r="F33" s="9" t="s">
        <v>8</v>
      </c>
      <c r="G33" s="9" t="s">
        <v>9</v>
      </c>
      <c r="H33" s="8"/>
      <c r="I33" s="9"/>
      <c r="J33" s="9" t="s">
        <v>10</v>
      </c>
      <c r="K33" s="9" t="s">
        <v>771</v>
      </c>
      <c r="L33" s="9" t="s">
        <v>131</v>
      </c>
      <c r="M33" s="8"/>
      <c r="N33" s="9" t="s">
        <v>20</v>
      </c>
      <c r="O33" s="9">
        <v>10330</v>
      </c>
      <c r="P33" s="9" t="s">
        <v>132</v>
      </c>
      <c r="Q33" s="9" t="s">
        <v>14</v>
      </c>
      <c r="R33" s="10" t="s">
        <v>133</v>
      </c>
      <c r="S33" s="10" t="s">
        <v>17</v>
      </c>
      <c r="T33" s="10" t="s">
        <v>17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64" ht="15.75" x14ac:dyDescent="0.25">
      <c r="A34" s="8" t="s">
        <v>859</v>
      </c>
      <c r="B34" s="8"/>
      <c r="C34" s="9" t="s">
        <v>6</v>
      </c>
      <c r="D34" s="9" t="s">
        <v>134</v>
      </c>
      <c r="E34" s="9">
        <v>2210</v>
      </c>
      <c r="F34" s="9" t="s">
        <v>8</v>
      </c>
      <c r="G34" s="9" t="s">
        <v>9</v>
      </c>
      <c r="H34" s="8"/>
      <c r="I34" s="9"/>
      <c r="J34" s="9" t="s">
        <v>10</v>
      </c>
      <c r="K34" s="8"/>
      <c r="L34" s="9" t="s">
        <v>762</v>
      </c>
      <c r="M34" s="8"/>
      <c r="N34" s="9" t="s">
        <v>20</v>
      </c>
      <c r="O34" s="9">
        <v>24632</v>
      </c>
      <c r="P34" s="9" t="s">
        <v>135</v>
      </c>
      <c r="Q34" s="9" t="s">
        <v>14</v>
      </c>
      <c r="R34" s="10" t="s">
        <v>136</v>
      </c>
      <c r="S34" s="10" t="s">
        <v>17</v>
      </c>
      <c r="T34" s="10" t="s">
        <v>17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64" ht="15.75" x14ac:dyDescent="0.25">
      <c r="A35" s="8" t="s">
        <v>859</v>
      </c>
      <c r="B35" s="8"/>
      <c r="C35" s="9" t="s">
        <v>6</v>
      </c>
      <c r="D35" s="9" t="s">
        <v>137</v>
      </c>
      <c r="E35" s="9">
        <v>4510</v>
      </c>
      <c r="F35" s="9" t="s">
        <v>8</v>
      </c>
      <c r="G35" s="9" t="s">
        <v>9</v>
      </c>
      <c r="H35" s="8"/>
      <c r="I35" s="9"/>
      <c r="J35" s="9" t="s">
        <v>10</v>
      </c>
      <c r="K35" s="9" t="s">
        <v>782</v>
      </c>
      <c r="L35" s="9" t="s">
        <v>71</v>
      </c>
      <c r="M35" s="8"/>
      <c r="N35" s="9" t="s">
        <v>20</v>
      </c>
      <c r="O35" s="9">
        <v>14396</v>
      </c>
      <c r="P35" s="9" t="s">
        <v>95</v>
      </c>
      <c r="Q35" s="9" t="s">
        <v>14</v>
      </c>
      <c r="R35" s="10" t="s">
        <v>138</v>
      </c>
      <c r="S35" s="10" t="s">
        <v>139</v>
      </c>
      <c r="T35" s="10" t="s">
        <v>17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</row>
    <row r="36" spans="1:64" ht="15.75" x14ac:dyDescent="0.25">
      <c r="A36" s="8" t="s">
        <v>859</v>
      </c>
      <c r="B36" s="8"/>
      <c r="C36" s="9" t="s">
        <v>6</v>
      </c>
      <c r="D36" s="9" t="s">
        <v>140</v>
      </c>
      <c r="E36" s="9">
        <v>2210</v>
      </c>
      <c r="F36" s="9" t="s">
        <v>8</v>
      </c>
      <c r="G36" s="9" t="s">
        <v>9</v>
      </c>
      <c r="H36" s="8"/>
      <c r="I36" s="9"/>
      <c r="J36" s="9" t="s">
        <v>10</v>
      </c>
      <c r="K36" s="9" t="s">
        <v>790</v>
      </c>
      <c r="L36" s="9" t="s">
        <v>28</v>
      </c>
      <c r="M36" s="8"/>
      <c r="N36" s="9" t="s">
        <v>20</v>
      </c>
      <c r="O36" s="9">
        <v>12330</v>
      </c>
      <c r="P36" s="9" t="s">
        <v>141</v>
      </c>
      <c r="Q36" s="9" t="s">
        <v>14</v>
      </c>
      <c r="R36" s="10" t="s">
        <v>142</v>
      </c>
      <c r="S36" s="10" t="s">
        <v>17</v>
      </c>
      <c r="T36" s="10" t="s">
        <v>17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64" ht="15.75" x14ac:dyDescent="0.25">
      <c r="A37" s="8" t="s">
        <v>859</v>
      </c>
      <c r="B37" s="8"/>
      <c r="C37" s="9" t="s">
        <v>6</v>
      </c>
      <c r="D37" s="9" t="s">
        <v>143</v>
      </c>
      <c r="E37" s="9">
        <v>2210</v>
      </c>
      <c r="F37" s="9" t="s">
        <v>8</v>
      </c>
      <c r="G37" s="9" t="s">
        <v>9</v>
      </c>
      <c r="H37" s="8"/>
      <c r="I37" s="9"/>
      <c r="J37" s="9" t="s">
        <v>10</v>
      </c>
      <c r="K37" s="9" t="s">
        <v>798</v>
      </c>
      <c r="L37" s="9" t="s">
        <v>144</v>
      </c>
      <c r="M37" s="8"/>
      <c r="N37" s="9" t="s">
        <v>20</v>
      </c>
      <c r="O37" s="9">
        <v>19680</v>
      </c>
      <c r="P37" s="9" t="s">
        <v>145</v>
      </c>
      <c r="Q37" s="9" t="s">
        <v>14</v>
      </c>
      <c r="R37" s="10" t="s">
        <v>146</v>
      </c>
      <c r="S37" s="10" t="s">
        <v>17</v>
      </c>
      <c r="T37" s="10" t="s">
        <v>17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9"/>
      <c r="BJ37" s="8"/>
      <c r="BK37" s="8"/>
      <c r="BL37" s="8"/>
    </row>
    <row r="38" spans="1:64" ht="15.75" x14ac:dyDescent="0.25">
      <c r="A38" s="8" t="s">
        <v>859</v>
      </c>
      <c r="B38" s="8"/>
      <c r="C38" s="9" t="s">
        <v>6</v>
      </c>
      <c r="D38" s="9" t="s">
        <v>147</v>
      </c>
      <c r="E38" s="9">
        <v>2210</v>
      </c>
      <c r="F38" s="9" t="s">
        <v>8</v>
      </c>
      <c r="G38" s="9" t="s">
        <v>9</v>
      </c>
      <c r="H38" s="8"/>
      <c r="I38" s="9"/>
      <c r="J38" s="9" t="s">
        <v>10</v>
      </c>
      <c r="K38" s="8"/>
      <c r="L38" s="9" t="s">
        <v>762</v>
      </c>
      <c r="M38" s="8"/>
      <c r="N38" s="9" t="s">
        <v>20</v>
      </c>
      <c r="O38" s="9">
        <v>24698</v>
      </c>
      <c r="P38" s="9" t="s">
        <v>135</v>
      </c>
      <c r="Q38" s="9" t="s">
        <v>14</v>
      </c>
      <c r="R38" s="10" t="s">
        <v>148</v>
      </c>
      <c r="S38" s="10" t="s">
        <v>17</v>
      </c>
      <c r="T38" s="10" t="s">
        <v>17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39" spans="1:64" ht="15.75" x14ac:dyDescent="0.25">
      <c r="A39" s="8" t="s">
        <v>859</v>
      </c>
      <c r="B39" s="8"/>
      <c r="C39" s="9" t="s">
        <v>6</v>
      </c>
      <c r="D39" s="9" t="s">
        <v>149</v>
      </c>
      <c r="E39" s="9">
        <v>4510</v>
      </c>
      <c r="F39" s="9" t="s">
        <v>8</v>
      </c>
      <c r="G39" s="9" t="s">
        <v>9</v>
      </c>
      <c r="H39" s="8"/>
      <c r="I39" s="9"/>
      <c r="J39" s="9" t="s">
        <v>10</v>
      </c>
      <c r="K39" s="8"/>
      <c r="L39" s="9" t="s">
        <v>32</v>
      </c>
      <c r="M39" s="8"/>
      <c r="N39" s="9" t="s">
        <v>20</v>
      </c>
      <c r="O39" s="9">
        <v>27732</v>
      </c>
      <c r="P39" s="9" t="s">
        <v>150</v>
      </c>
      <c r="Q39" s="9" t="s">
        <v>14</v>
      </c>
      <c r="R39" s="10" t="s">
        <v>151</v>
      </c>
      <c r="S39" s="10" t="s">
        <v>17</v>
      </c>
      <c r="T39" s="10" t="s">
        <v>17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</row>
    <row r="40" spans="1:64" ht="15.75" x14ac:dyDescent="0.25">
      <c r="A40" s="8" t="s">
        <v>859</v>
      </c>
      <c r="B40" s="8"/>
      <c r="C40" s="9" t="s">
        <v>6</v>
      </c>
      <c r="D40" s="9" t="s">
        <v>152</v>
      </c>
      <c r="E40" s="9">
        <v>4310</v>
      </c>
      <c r="F40" s="9" t="s">
        <v>8</v>
      </c>
      <c r="G40" s="9" t="s">
        <v>9</v>
      </c>
      <c r="H40" s="8"/>
      <c r="I40" s="9"/>
      <c r="J40" s="9" t="s">
        <v>10</v>
      </c>
      <c r="K40" s="9" t="s">
        <v>789</v>
      </c>
      <c r="L40" s="9" t="s">
        <v>28</v>
      </c>
      <c r="M40" s="8"/>
      <c r="N40" s="9" t="s">
        <v>20</v>
      </c>
      <c r="O40" s="9">
        <v>31096</v>
      </c>
      <c r="P40" s="9" t="s">
        <v>29</v>
      </c>
      <c r="Q40" s="9" t="s">
        <v>14</v>
      </c>
      <c r="R40" s="10" t="s">
        <v>153</v>
      </c>
      <c r="S40" s="10" t="s">
        <v>17</v>
      </c>
      <c r="T40" s="10" t="s">
        <v>17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1" spans="1:64" ht="15.75" x14ac:dyDescent="0.25">
      <c r="A41" s="8" t="s">
        <v>859</v>
      </c>
      <c r="B41" s="8"/>
      <c r="C41" s="9" t="s">
        <v>6</v>
      </c>
      <c r="D41" s="9" t="s">
        <v>154</v>
      </c>
      <c r="E41" s="9">
        <v>4510</v>
      </c>
      <c r="F41" s="9" t="s">
        <v>8</v>
      </c>
      <c r="G41" s="9" t="s">
        <v>9</v>
      </c>
      <c r="H41" s="8"/>
      <c r="I41" s="9"/>
      <c r="J41" s="9" t="s">
        <v>10</v>
      </c>
      <c r="K41" s="9" t="s">
        <v>795</v>
      </c>
      <c r="L41" s="9" t="s">
        <v>155</v>
      </c>
      <c r="M41" s="8"/>
      <c r="N41" s="9" t="s">
        <v>20</v>
      </c>
      <c r="O41" s="9">
        <v>31276</v>
      </c>
      <c r="P41" s="9" t="s">
        <v>156</v>
      </c>
      <c r="Q41" s="9" t="s">
        <v>14</v>
      </c>
      <c r="R41" s="10" t="s">
        <v>157</v>
      </c>
      <c r="S41" s="10" t="s">
        <v>17</v>
      </c>
      <c r="T41" s="10" t="s">
        <v>17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</row>
    <row r="42" spans="1:64" ht="15.75" x14ac:dyDescent="0.25">
      <c r="A42" s="8" t="s">
        <v>859</v>
      </c>
      <c r="B42" s="8"/>
      <c r="C42" s="9" t="s">
        <v>6</v>
      </c>
      <c r="D42" s="9" t="s">
        <v>158</v>
      </c>
      <c r="E42" s="9">
        <v>2210</v>
      </c>
      <c r="F42" s="9" t="s">
        <v>8</v>
      </c>
      <c r="G42" s="9" t="s">
        <v>9</v>
      </c>
      <c r="H42" s="8"/>
      <c r="I42" s="9"/>
      <c r="J42" s="9" t="s">
        <v>10</v>
      </c>
      <c r="K42" s="9" t="s">
        <v>800</v>
      </c>
      <c r="L42" s="9" t="s">
        <v>159</v>
      </c>
      <c r="M42" s="8"/>
      <c r="N42" s="9" t="s">
        <v>20</v>
      </c>
      <c r="O42" s="9">
        <v>14412</v>
      </c>
      <c r="P42" s="9" t="s">
        <v>160</v>
      </c>
      <c r="Q42" s="9" t="s">
        <v>14</v>
      </c>
      <c r="R42" s="10" t="s">
        <v>161</v>
      </c>
      <c r="S42" s="10" t="s">
        <v>17</v>
      </c>
      <c r="T42" s="10" t="s">
        <v>17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3" spans="1:64" ht="15.75" x14ac:dyDescent="0.25">
      <c r="A43" s="8" t="s">
        <v>859</v>
      </c>
      <c r="B43" s="8"/>
      <c r="C43" s="9" t="s">
        <v>6</v>
      </c>
      <c r="D43" s="9" t="s">
        <v>162</v>
      </c>
      <c r="E43" s="9">
        <v>2210</v>
      </c>
      <c r="F43" s="9" t="s">
        <v>8</v>
      </c>
      <c r="G43" s="9" t="s">
        <v>9</v>
      </c>
      <c r="H43" s="8"/>
      <c r="I43" s="9"/>
      <c r="J43" s="9" t="s">
        <v>10</v>
      </c>
      <c r="K43" s="9" t="s">
        <v>790</v>
      </c>
      <c r="L43" s="9" t="s">
        <v>28</v>
      </c>
      <c r="M43" s="8"/>
      <c r="N43" s="9" t="s">
        <v>20</v>
      </c>
      <c r="O43" s="9">
        <v>12200</v>
      </c>
      <c r="P43" s="9" t="s">
        <v>163</v>
      </c>
      <c r="Q43" s="9" t="s">
        <v>14</v>
      </c>
      <c r="R43" s="10" t="s">
        <v>164</v>
      </c>
      <c r="S43" s="10" t="s">
        <v>17</v>
      </c>
      <c r="T43" s="10" t="s">
        <v>17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4" spans="1:64" ht="15.75" x14ac:dyDescent="0.25">
      <c r="A44" s="8" t="s">
        <v>859</v>
      </c>
      <c r="B44" s="8"/>
      <c r="C44" s="9" t="s">
        <v>6</v>
      </c>
      <c r="D44" s="9" t="s">
        <v>165</v>
      </c>
      <c r="E44" s="9">
        <v>2210</v>
      </c>
      <c r="F44" s="9" t="s">
        <v>8</v>
      </c>
      <c r="G44" s="9" t="s">
        <v>9</v>
      </c>
      <c r="H44" s="8"/>
      <c r="I44" s="9"/>
      <c r="J44" s="9" t="s">
        <v>10</v>
      </c>
      <c r="K44" s="9" t="s">
        <v>791</v>
      </c>
      <c r="L44" s="9" t="s">
        <v>28</v>
      </c>
      <c r="M44" s="8"/>
      <c r="N44" s="9" t="s">
        <v>20</v>
      </c>
      <c r="O44" s="9">
        <v>23600</v>
      </c>
      <c r="P44" s="9" t="s">
        <v>166</v>
      </c>
      <c r="Q44" s="9" t="s">
        <v>14</v>
      </c>
      <c r="R44" s="10" t="s">
        <v>167</v>
      </c>
      <c r="S44" s="10" t="s">
        <v>17</v>
      </c>
      <c r="T44" s="10" t="s">
        <v>17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64" ht="15.75" x14ac:dyDescent="0.25">
      <c r="A45" s="8" t="s">
        <v>859</v>
      </c>
      <c r="B45" s="8"/>
      <c r="C45" s="9" t="s">
        <v>6</v>
      </c>
      <c r="D45" s="9" t="s">
        <v>168</v>
      </c>
      <c r="E45" s="9">
        <v>4510</v>
      </c>
      <c r="F45" s="9" t="s">
        <v>8</v>
      </c>
      <c r="G45" s="9" t="s">
        <v>9</v>
      </c>
      <c r="H45" s="8"/>
      <c r="I45" s="9"/>
      <c r="J45" s="9" t="s">
        <v>10</v>
      </c>
      <c r="K45" s="9" t="s">
        <v>765</v>
      </c>
      <c r="L45" s="9" t="s">
        <v>169</v>
      </c>
      <c r="M45" s="8"/>
      <c r="N45" s="9" t="s">
        <v>20</v>
      </c>
      <c r="O45" s="9">
        <v>28102</v>
      </c>
      <c r="P45" s="9" t="s">
        <v>170</v>
      </c>
      <c r="Q45" s="9" t="s">
        <v>14</v>
      </c>
      <c r="R45" s="10" t="s">
        <v>171</v>
      </c>
      <c r="S45" s="10" t="s">
        <v>17</v>
      </c>
      <c r="T45" s="10" t="s">
        <v>17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</row>
    <row r="46" spans="1:64" ht="15.75" x14ac:dyDescent="0.25">
      <c r="A46" s="8" t="s">
        <v>859</v>
      </c>
      <c r="B46" s="8"/>
      <c r="C46" s="9" t="s">
        <v>6</v>
      </c>
      <c r="D46" s="9" t="s">
        <v>172</v>
      </c>
      <c r="E46" s="9">
        <v>4510</v>
      </c>
      <c r="F46" s="9" t="s">
        <v>8</v>
      </c>
      <c r="G46" s="9" t="s">
        <v>9</v>
      </c>
      <c r="H46" s="8"/>
      <c r="I46" s="9"/>
      <c r="J46" s="9" t="s">
        <v>10</v>
      </c>
      <c r="K46" s="9" t="s">
        <v>764</v>
      </c>
      <c r="L46" s="9" t="s">
        <v>762</v>
      </c>
      <c r="M46" s="8"/>
      <c r="N46" s="9" t="s">
        <v>20</v>
      </c>
      <c r="O46" s="9">
        <v>31156</v>
      </c>
      <c r="P46" s="9" t="s">
        <v>173</v>
      </c>
      <c r="Q46" s="9" t="s">
        <v>14</v>
      </c>
      <c r="R46" s="10" t="s">
        <v>174</v>
      </c>
      <c r="S46" s="10" t="s">
        <v>17</v>
      </c>
      <c r="T46" s="10" t="s">
        <v>17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</row>
    <row r="47" spans="1:64" ht="15.75" x14ac:dyDescent="0.25">
      <c r="A47" s="8" t="s">
        <v>859</v>
      </c>
      <c r="B47" s="8"/>
      <c r="C47" s="9" t="s">
        <v>6</v>
      </c>
      <c r="D47" s="9" t="s">
        <v>175</v>
      </c>
      <c r="E47" s="9">
        <v>4510</v>
      </c>
      <c r="F47" s="9" t="s">
        <v>8</v>
      </c>
      <c r="G47" s="9" t="s">
        <v>9</v>
      </c>
      <c r="H47" s="8"/>
      <c r="I47" s="9"/>
      <c r="J47" s="9" t="s">
        <v>10</v>
      </c>
      <c r="K47" s="9" t="s">
        <v>781</v>
      </c>
      <c r="L47" s="9" t="s">
        <v>71</v>
      </c>
      <c r="M47" s="8"/>
      <c r="N47" s="9" t="s">
        <v>20</v>
      </c>
      <c r="O47" s="9">
        <v>31800</v>
      </c>
      <c r="P47" s="9" t="s">
        <v>176</v>
      </c>
      <c r="Q47" s="9" t="s">
        <v>14</v>
      </c>
      <c r="R47" s="10" t="s">
        <v>177</v>
      </c>
      <c r="S47" s="10" t="s">
        <v>178</v>
      </c>
      <c r="T47" s="10" t="s">
        <v>179</v>
      </c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</row>
    <row r="48" spans="1:64" ht="15.75" x14ac:dyDescent="0.25">
      <c r="A48" s="8" t="s">
        <v>859</v>
      </c>
      <c r="B48" s="8"/>
      <c r="C48" s="9" t="s">
        <v>6</v>
      </c>
      <c r="D48" s="9" t="s">
        <v>180</v>
      </c>
      <c r="E48" s="9">
        <v>4510</v>
      </c>
      <c r="F48" s="9" t="s">
        <v>8</v>
      </c>
      <c r="G48" s="9" t="s">
        <v>9</v>
      </c>
      <c r="H48" s="8"/>
      <c r="I48" s="9"/>
      <c r="J48" s="9" t="s">
        <v>10</v>
      </c>
      <c r="K48" s="9" t="s">
        <v>789</v>
      </c>
      <c r="L48" s="9" t="s">
        <v>28</v>
      </c>
      <c r="M48" s="8"/>
      <c r="N48" s="9" t="s">
        <v>20</v>
      </c>
      <c r="O48" s="9">
        <v>31156</v>
      </c>
      <c r="P48" s="9" t="s">
        <v>87</v>
      </c>
      <c r="Q48" s="9" t="s">
        <v>14</v>
      </c>
      <c r="R48" s="10" t="s">
        <v>181</v>
      </c>
      <c r="S48" s="10" t="s">
        <v>17</v>
      </c>
      <c r="T48" s="10" t="s">
        <v>17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</row>
    <row r="49" spans="1:64" ht="15.75" x14ac:dyDescent="0.25">
      <c r="A49" s="8" t="s">
        <v>859</v>
      </c>
      <c r="B49" s="8"/>
      <c r="C49" s="9" t="s">
        <v>6</v>
      </c>
      <c r="D49" s="9" t="s">
        <v>182</v>
      </c>
      <c r="E49" s="9">
        <v>4510</v>
      </c>
      <c r="F49" s="9" t="s">
        <v>8</v>
      </c>
      <c r="G49" s="9" t="s">
        <v>9</v>
      </c>
      <c r="H49" s="8"/>
      <c r="I49" s="9"/>
      <c r="J49" s="9" t="s">
        <v>10</v>
      </c>
      <c r="K49" s="9" t="s">
        <v>764</v>
      </c>
      <c r="L49" s="9" t="s">
        <v>762</v>
      </c>
      <c r="M49" s="8"/>
      <c r="N49" s="9" t="s">
        <v>20</v>
      </c>
      <c r="O49" s="9">
        <v>31156</v>
      </c>
      <c r="P49" s="9" t="s">
        <v>98</v>
      </c>
      <c r="Q49" s="9" t="s">
        <v>14</v>
      </c>
      <c r="R49" s="10" t="s">
        <v>183</v>
      </c>
      <c r="S49" s="10" t="s">
        <v>17</v>
      </c>
      <c r="T49" s="10" t="s">
        <v>17</v>
      </c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</row>
    <row r="50" spans="1:64" ht="15.75" x14ac:dyDescent="0.25">
      <c r="A50" s="8" t="s">
        <v>859</v>
      </c>
      <c r="B50" s="8"/>
      <c r="C50" s="9" t="s">
        <v>6</v>
      </c>
      <c r="D50" s="9" t="s">
        <v>184</v>
      </c>
      <c r="E50" s="9">
        <v>2210</v>
      </c>
      <c r="F50" s="9" t="s">
        <v>8</v>
      </c>
      <c r="G50" s="9" t="s">
        <v>9</v>
      </c>
      <c r="H50" s="8"/>
      <c r="I50" s="9"/>
      <c r="J50" s="9" t="s">
        <v>10</v>
      </c>
      <c r="K50" s="8"/>
      <c r="L50" s="9" t="s">
        <v>185</v>
      </c>
      <c r="M50" s="8"/>
      <c r="N50" s="9" t="s">
        <v>12</v>
      </c>
      <c r="O50" s="9">
        <v>10643</v>
      </c>
      <c r="P50" s="9" t="s">
        <v>186</v>
      </c>
      <c r="Q50" s="9" t="s">
        <v>14</v>
      </c>
      <c r="R50" s="10" t="s">
        <v>187</v>
      </c>
      <c r="S50" s="10" t="s">
        <v>17</v>
      </c>
      <c r="T50" s="10" t="s">
        <v>17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9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9"/>
      <c r="BJ50" s="8"/>
      <c r="BK50" s="8"/>
      <c r="BL50" s="8"/>
    </row>
    <row r="51" spans="1:64" ht="15.75" x14ac:dyDescent="0.25">
      <c r="A51" s="8" t="s">
        <v>859</v>
      </c>
      <c r="B51" s="8"/>
      <c r="C51" s="9" t="s">
        <v>6</v>
      </c>
      <c r="D51" s="9" t="s">
        <v>188</v>
      </c>
      <c r="E51" s="9">
        <v>2210</v>
      </c>
      <c r="F51" s="9" t="s">
        <v>8</v>
      </c>
      <c r="G51" s="9" t="s">
        <v>9</v>
      </c>
      <c r="H51" s="8"/>
      <c r="I51" s="9"/>
      <c r="J51" s="9" t="s">
        <v>10</v>
      </c>
      <c r="K51" s="8"/>
      <c r="L51" s="9" t="s">
        <v>71</v>
      </c>
      <c r="M51" s="8"/>
      <c r="N51" s="9" t="s">
        <v>20</v>
      </c>
      <c r="O51" s="9">
        <v>23044</v>
      </c>
      <c r="P51" s="9" t="s">
        <v>72</v>
      </c>
      <c r="Q51" s="9" t="s">
        <v>38</v>
      </c>
      <c r="R51" s="10" t="s">
        <v>189</v>
      </c>
      <c r="S51" s="10" t="s">
        <v>17</v>
      </c>
      <c r="T51" s="10" t="s">
        <v>17</v>
      </c>
      <c r="U51" s="8"/>
      <c r="V51" s="8"/>
      <c r="W51" s="9" t="s">
        <v>866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64" ht="15.75" x14ac:dyDescent="0.25">
      <c r="A52" s="8" t="s">
        <v>859</v>
      </c>
      <c r="B52" s="8"/>
      <c r="C52" s="9" t="s">
        <v>6</v>
      </c>
      <c r="D52" s="9" t="s">
        <v>190</v>
      </c>
      <c r="E52" s="9">
        <v>2210</v>
      </c>
      <c r="F52" s="9" t="s">
        <v>8</v>
      </c>
      <c r="G52" s="9" t="s">
        <v>9</v>
      </c>
      <c r="H52" s="8"/>
      <c r="I52" s="9"/>
      <c r="J52" s="9" t="s">
        <v>10</v>
      </c>
      <c r="K52" s="9" t="s">
        <v>770</v>
      </c>
      <c r="L52" s="9" t="s">
        <v>131</v>
      </c>
      <c r="M52" s="8"/>
      <c r="N52" s="9" t="s">
        <v>20</v>
      </c>
      <c r="O52" s="9">
        <v>21709</v>
      </c>
      <c r="P52" s="9" t="s">
        <v>191</v>
      </c>
      <c r="Q52" s="9" t="s">
        <v>14</v>
      </c>
      <c r="R52" s="10" t="s">
        <v>192</v>
      </c>
      <c r="S52" s="10" t="s">
        <v>17</v>
      </c>
      <c r="T52" s="10" t="s">
        <v>17</v>
      </c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9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9"/>
      <c r="BJ52" s="8"/>
      <c r="BK52" s="8"/>
      <c r="BL52" s="8"/>
    </row>
    <row r="53" spans="1:64" ht="15.75" x14ac:dyDescent="0.25">
      <c r="A53" s="8" t="s">
        <v>859</v>
      </c>
      <c r="B53" s="8"/>
      <c r="C53" s="9" t="s">
        <v>6</v>
      </c>
      <c r="D53" s="9" t="s">
        <v>193</v>
      </c>
      <c r="E53" s="9">
        <v>4510</v>
      </c>
      <c r="F53" s="9" t="s">
        <v>8</v>
      </c>
      <c r="G53" s="9" t="s">
        <v>9</v>
      </c>
      <c r="H53" s="8"/>
      <c r="I53" s="9"/>
      <c r="J53" s="9" t="s">
        <v>10</v>
      </c>
      <c r="K53" s="8"/>
      <c r="L53" s="9" t="s">
        <v>194</v>
      </c>
      <c r="M53" s="8"/>
      <c r="N53" s="9" t="s">
        <v>12</v>
      </c>
      <c r="O53" s="9">
        <v>31156</v>
      </c>
      <c r="P53" s="9" t="s">
        <v>195</v>
      </c>
      <c r="Q53" s="9" t="s">
        <v>14</v>
      </c>
      <c r="R53" s="10" t="s">
        <v>196</v>
      </c>
      <c r="S53" s="10" t="s">
        <v>17</v>
      </c>
      <c r="T53" s="10" t="s">
        <v>17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9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9"/>
      <c r="BJ53" s="8"/>
      <c r="BK53" s="8"/>
      <c r="BL53" s="8"/>
    </row>
    <row r="54" spans="1:64" ht="15.75" x14ac:dyDescent="0.25">
      <c r="A54" s="8" t="s">
        <v>859</v>
      </c>
      <c r="B54" s="8"/>
      <c r="C54" s="9" t="s">
        <v>6</v>
      </c>
      <c r="D54" s="9" t="s">
        <v>197</v>
      </c>
      <c r="E54" s="9">
        <v>4510</v>
      </c>
      <c r="F54" s="9" t="s">
        <v>8</v>
      </c>
      <c r="G54" s="9" t="s">
        <v>9</v>
      </c>
      <c r="H54" s="8"/>
      <c r="I54" s="9"/>
      <c r="J54" s="9" t="s">
        <v>10</v>
      </c>
      <c r="K54" s="8"/>
      <c r="L54" s="9" t="s">
        <v>131</v>
      </c>
      <c r="M54" s="8"/>
      <c r="N54" s="9" t="s">
        <v>20</v>
      </c>
      <c r="O54" s="9">
        <v>24418</v>
      </c>
      <c r="P54" s="9" t="s">
        <v>198</v>
      </c>
      <c r="Q54" s="9" t="s">
        <v>14</v>
      </c>
      <c r="R54" s="10" t="s">
        <v>199</v>
      </c>
      <c r="S54" s="10" t="s">
        <v>17</v>
      </c>
      <c r="T54" s="10" t="s">
        <v>17</v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64" ht="15.75" x14ac:dyDescent="0.25">
      <c r="A55" s="8" t="s">
        <v>859</v>
      </c>
      <c r="B55" s="8"/>
      <c r="C55" s="9" t="s">
        <v>6</v>
      </c>
      <c r="D55" s="9" t="s">
        <v>200</v>
      </c>
      <c r="E55" s="9">
        <v>4510</v>
      </c>
      <c r="F55" s="9" t="s">
        <v>8</v>
      </c>
      <c r="G55" s="9" t="s">
        <v>9</v>
      </c>
      <c r="H55" s="8"/>
      <c r="I55" s="9"/>
      <c r="J55" s="9" t="s">
        <v>10</v>
      </c>
      <c r="K55" s="8"/>
      <c r="L55" s="9" t="s">
        <v>127</v>
      </c>
      <c r="M55" s="8"/>
      <c r="N55" s="9" t="s">
        <v>20</v>
      </c>
      <c r="O55" s="9">
        <v>28817</v>
      </c>
      <c r="P55" s="9" t="s">
        <v>201</v>
      </c>
      <c r="Q55" s="9" t="s">
        <v>38</v>
      </c>
      <c r="R55" s="10" t="s">
        <v>202</v>
      </c>
      <c r="S55" s="10" t="s">
        <v>17</v>
      </c>
      <c r="T55" s="10" t="s">
        <v>17</v>
      </c>
      <c r="U55" s="8"/>
      <c r="V55" s="8"/>
      <c r="W55" s="9" t="s">
        <v>883</v>
      </c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64" ht="15.75" x14ac:dyDescent="0.25">
      <c r="A56" s="8" t="s">
        <v>859</v>
      </c>
      <c r="B56" s="8"/>
      <c r="C56" s="9" t="s">
        <v>6</v>
      </c>
      <c r="D56" s="9" t="s">
        <v>203</v>
      </c>
      <c r="E56" s="9">
        <v>4510</v>
      </c>
      <c r="F56" s="9" t="s">
        <v>8</v>
      </c>
      <c r="G56" s="9" t="s">
        <v>9</v>
      </c>
      <c r="H56" s="8"/>
      <c r="I56" s="9"/>
      <c r="J56" s="9" t="s">
        <v>10</v>
      </c>
      <c r="K56" s="9" t="s">
        <v>795</v>
      </c>
      <c r="L56" s="9" t="s">
        <v>155</v>
      </c>
      <c r="M56" s="8"/>
      <c r="N56" s="9" t="s">
        <v>20</v>
      </c>
      <c r="O56" s="9">
        <v>31156</v>
      </c>
      <c r="P56" s="9" t="s">
        <v>204</v>
      </c>
      <c r="Q56" s="9" t="s">
        <v>14</v>
      </c>
      <c r="R56" s="10" t="s">
        <v>205</v>
      </c>
      <c r="S56" s="10" t="s">
        <v>17</v>
      </c>
      <c r="T56" s="10" t="s">
        <v>17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64" ht="15.75" x14ac:dyDescent="0.25">
      <c r="A57" s="8" t="s">
        <v>859</v>
      </c>
      <c r="B57" s="8"/>
      <c r="C57" s="9" t="s">
        <v>6</v>
      </c>
      <c r="D57" s="9" t="s">
        <v>206</v>
      </c>
      <c r="E57" s="9">
        <v>4510</v>
      </c>
      <c r="F57" s="9" t="s">
        <v>8</v>
      </c>
      <c r="G57" s="9" t="s">
        <v>9</v>
      </c>
      <c r="H57" s="8"/>
      <c r="I57" s="9"/>
      <c r="J57" s="9" t="s">
        <v>10</v>
      </c>
      <c r="K57" s="9" t="s">
        <v>789</v>
      </c>
      <c r="L57" s="9" t="s">
        <v>28</v>
      </c>
      <c r="M57" s="8"/>
      <c r="N57" s="9" t="s">
        <v>20</v>
      </c>
      <c r="O57" s="9">
        <v>31156</v>
      </c>
      <c r="P57" s="9" t="s">
        <v>87</v>
      </c>
      <c r="Q57" s="9" t="s">
        <v>14</v>
      </c>
      <c r="R57" s="10" t="s">
        <v>207</v>
      </c>
      <c r="S57" s="10" t="s">
        <v>17</v>
      </c>
      <c r="T57" s="10" t="s">
        <v>17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64" ht="15.75" x14ac:dyDescent="0.25">
      <c r="A58" s="8" t="s">
        <v>859</v>
      </c>
      <c r="B58" s="8"/>
      <c r="C58" s="9" t="s">
        <v>6</v>
      </c>
      <c r="D58" s="9" t="s">
        <v>208</v>
      </c>
      <c r="E58" s="9">
        <v>4510</v>
      </c>
      <c r="F58" s="9" t="s">
        <v>8</v>
      </c>
      <c r="G58" s="9" t="s">
        <v>9</v>
      </c>
      <c r="H58" s="8"/>
      <c r="I58" s="9"/>
      <c r="J58" s="9" t="s">
        <v>10</v>
      </c>
      <c r="K58" s="8"/>
      <c r="L58" s="9" t="s">
        <v>209</v>
      </c>
      <c r="M58" s="8"/>
      <c r="N58" s="9" t="s">
        <v>20</v>
      </c>
      <c r="O58" s="9">
        <v>26360</v>
      </c>
      <c r="P58" s="9" t="s">
        <v>210</v>
      </c>
      <c r="Q58" s="9" t="s">
        <v>14</v>
      </c>
      <c r="R58" s="10" t="s">
        <v>211</v>
      </c>
      <c r="S58" s="10" t="s">
        <v>17</v>
      </c>
      <c r="T58" s="10" t="s">
        <v>17</v>
      </c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64" ht="15.75" x14ac:dyDescent="0.25">
      <c r="A59" s="8" t="s">
        <v>859</v>
      </c>
      <c r="B59" s="8"/>
      <c r="C59" s="9" t="s">
        <v>6</v>
      </c>
      <c r="D59" s="9" t="s">
        <v>212</v>
      </c>
      <c r="E59" s="9">
        <v>4510</v>
      </c>
      <c r="F59" s="9" t="s">
        <v>8</v>
      </c>
      <c r="G59" s="9" t="s">
        <v>9</v>
      </c>
      <c r="H59" s="8"/>
      <c r="I59" s="9"/>
      <c r="J59" s="9" t="s">
        <v>10</v>
      </c>
      <c r="K59" s="9" t="s">
        <v>781</v>
      </c>
      <c r="L59" s="9" t="s">
        <v>71</v>
      </c>
      <c r="M59" s="8"/>
      <c r="N59" s="9" t="s">
        <v>20</v>
      </c>
      <c r="O59" s="9">
        <v>31920</v>
      </c>
      <c r="P59" s="9" t="s">
        <v>213</v>
      </c>
      <c r="Q59" s="9" t="s">
        <v>14</v>
      </c>
      <c r="R59" s="10" t="s">
        <v>214</v>
      </c>
      <c r="S59" s="10" t="s">
        <v>215</v>
      </c>
      <c r="T59" s="10" t="s">
        <v>216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64" ht="15.75" x14ac:dyDescent="0.25">
      <c r="A60" s="8" t="s">
        <v>859</v>
      </c>
      <c r="B60" s="8"/>
      <c r="C60" s="9" t="s">
        <v>6</v>
      </c>
      <c r="D60" s="9" t="s">
        <v>217</v>
      </c>
      <c r="E60" s="9">
        <v>2210</v>
      </c>
      <c r="F60" s="9" t="s">
        <v>8</v>
      </c>
      <c r="G60" s="9" t="s">
        <v>9</v>
      </c>
      <c r="H60" s="8"/>
      <c r="I60" s="9"/>
      <c r="J60" s="9" t="s">
        <v>10</v>
      </c>
      <c r="K60" s="8"/>
      <c r="L60" s="9" t="s">
        <v>104</v>
      </c>
      <c r="M60" s="8"/>
      <c r="N60" s="9" t="s">
        <v>12</v>
      </c>
      <c r="O60" s="9">
        <v>26020</v>
      </c>
      <c r="P60" s="9" t="s">
        <v>105</v>
      </c>
      <c r="Q60" s="9" t="s">
        <v>14</v>
      </c>
      <c r="R60" s="10" t="s">
        <v>218</v>
      </c>
      <c r="S60" s="10" t="s">
        <v>219</v>
      </c>
      <c r="T60" s="10" t="s">
        <v>17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64" ht="15.75" x14ac:dyDescent="0.25">
      <c r="A61" s="8" t="s">
        <v>859</v>
      </c>
      <c r="B61" s="8"/>
      <c r="C61" s="9" t="s">
        <v>6</v>
      </c>
      <c r="D61" s="9" t="s">
        <v>220</v>
      </c>
      <c r="E61" s="9">
        <v>2210</v>
      </c>
      <c r="F61" s="9" t="s">
        <v>8</v>
      </c>
      <c r="G61" s="9" t="s">
        <v>9</v>
      </c>
      <c r="H61" s="8"/>
      <c r="I61" s="9"/>
      <c r="J61" s="9" t="s">
        <v>10</v>
      </c>
      <c r="K61" s="8"/>
      <c r="L61" s="9" t="s">
        <v>762</v>
      </c>
      <c r="M61" s="8"/>
      <c r="N61" s="9" t="s">
        <v>20</v>
      </c>
      <c r="O61" s="9">
        <v>24299</v>
      </c>
      <c r="P61" s="9" t="s">
        <v>221</v>
      </c>
      <c r="Q61" s="9" t="s">
        <v>14</v>
      </c>
      <c r="R61" s="10" t="s">
        <v>222</v>
      </c>
      <c r="S61" s="10" t="s">
        <v>17</v>
      </c>
      <c r="T61" s="10" t="s">
        <v>17</v>
      </c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:64" ht="15.75" x14ac:dyDescent="0.25">
      <c r="A62" s="8" t="s">
        <v>859</v>
      </c>
      <c r="B62" s="8"/>
      <c r="C62" s="9" t="s">
        <v>6</v>
      </c>
      <c r="D62" s="9" t="s">
        <v>223</v>
      </c>
      <c r="E62" s="9">
        <v>2210</v>
      </c>
      <c r="F62" s="9" t="s">
        <v>8</v>
      </c>
      <c r="G62" s="9" t="s">
        <v>9</v>
      </c>
      <c r="H62" s="8"/>
      <c r="I62" s="9"/>
      <c r="J62" s="9" t="s">
        <v>10</v>
      </c>
      <c r="K62" s="8"/>
      <c r="L62" s="9" t="s">
        <v>104</v>
      </c>
      <c r="M62" s="8"/>
      <c r="N62" s="9" t="s">
        <v>12</v>
      </c>
      <c r="O62" s="9">
        <v>25940</v>
      </c>
      <c r="P62" s="9" t="s">
        <v>105</v>
      </c>
      <c r="Q62" s="9" t="s">
        <v>14</v>
      </c>
      <c r="R62" s="10" t="s">
        <v>224</v>
      </c>
      <c r="S62" s="10" t="s">
        <v>225</v>
      </c>
      <c r="T62" s="10" t="s">
        <v>17</v>
      </c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64" ht="15.75" x14ac:dyDescent="0.25">
      <c r="A63" s="8" t="s">
        <v>859</v>
      </c>
      <c r="B63" s="8"/>
      <c r="C63" s="9" t="s">
        <v>6</v>
      </c>
      <c r="D63" s="9" t="s">
        <v>226</v>
      </c>
      <c r="E63" s="9">
        <v>2210</v>
      </c>
      <c r="F63" s="9" t="s">
        <v>8</v>
      </c>
      <c r="G63" s="9" t="s">
        <v>9</v>
      </c>
      <c r="H63" s="8"/>
      <c r="I63" s="9"/>
      <c r="J63" s="9" t="s">
        <v>10</v>
      </c>
      <c r="K63" s="8"/>
      <c r="L63" s="9" t="s">
        <v>104</v>
      </c>
      <c r="M63" s="8"/>
      <c r="N63" s="9" t="s">
        <v>12</v>
      </c>
      <c r="O63" s="9">
        <v>26020</v>
      </c>
      <c r="P63" s="9" t="s">
        <v>105</v>
      </c>
      <c r="Q63" s="9" t="s">
        <v>14</v>
      </c>
      <c r="R63" s="10" t="s">
        <v>227</v>
      </c>
      <c r="S63" s="10" t="s">
        <v>228</v>
      </c>
      <c r="T63" s="10" t="s">
        <v>17</v>
      </c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</row>
    <row r="64" spans="1:64" ht="15.75" x14ac:dyDescent="0.25">
      <c r="A64" s="8" t="s">
        <v>859</v>
      </c>
      <c r="B64" s="8"/>
      <c r="C64" s="9" t="s">
        <v>6</v>
      </c>
      <c r="D64" s="9" t="s">
        <v>229</v>
      </c>
      <c r="E64" s="9">
        <v>2210</v>
      </c>
      <c r="F64" s="9" t="s">
        <v>8</v>
      </c>
      <c r="G64" s="9" t="s">
        <v>9</v>
      </c>
      <c r="H64" s="8"/>
      <c r="I64" s="9"/>
      <c r="J64" s="9" t="s">
        <v>10</v>
      </c>
      <c r="K64" s="9" t="s">
        <v>778</v>
      </c>
      <c r="L64" s="9" t="s">
        <v>159</v>
      </c>
      <c r="M64" s="8"/>
      <c r="N64" s="9" t="s">
        <v>20</v>
      </c>
      <c r="O64" s="9">
        <v>26120</v>
      </c>
      <c r="P64" s="9" t="s">
        <v>230</v>
      </c>
      <c r="Q64" s="9" t="s">
        <v>14</v>
      </c>
      <c r="R64" s="10" t="s">
        <v>231</v>
      </c>
      <c r="S64" s="10" t="s">
        <v>232</v>
      </c>
      <c r="T64" s="10" t="s">
        <v>17</v>
      </c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</row>
    <row r="65" spans="1:64" ht="15.75" x14ac:dyDescent="0.25">
      <c r="A65" s="8" t="s">
        <v>859</v>
      </c>
      <c r="B65" s="8"/>
      <c r="C65" s="9" t="s">
        <v>6</v>
      </c>
      <c r="D65" s="9" t="s">
        <v>233</v>
      </c>
      <c r="E65" s="9">
        <v>2210</v>
      </c>
      <c r="F65" s="9" t="s">
        <v>8</v>
      </c>
      <c r="G65" s="9" t="s">
        <v>9</v>
      </c>
      <c r="H65" s="8"/>
      <c r="I65" s="9"/>
      <c r="J65" s="9" t="s">
        <v>10</v>
      </c>
      <c r="K65" s="9" t="s">
        <v>758</v>
      </c>
      <c r="L65" s="9" t="s">
        <v>758</v>
      </c>
      <c r="M65" s="8"/>
      <c r="N65" s="9" t="s">
        <v>20</v>
      </c>
      <c r="O65" s="9">
        <v>19240</v>
      </c>
      <c r="P65" s="9" t="s">
        <v>234</v>
      </c>
      <c r="Q65" s="9" t="s">
        <v>14</v>
      </c>
      <c r="R65" s="10" t="s">
        <v>235</v>
      </c>
      <c r="S65" s="10" t="s">
        <v>17</v>
      </c>
      <c r="T65" s="10" t="s">
        <v>17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9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9" t="s">
        <v>71</v>
      </c>
      <c r="BJ65" s="8"/>
      <c r="BK65" s="8"/>
      <c r="BL65" s="8"/>
    </row>
    <row r="66" spans="1:64" ht="15.75" x14ac:dyDescent="0.25">
      <c r="A66" s="8" t="s">
        <v>859</v>
      </c>
      <c r="B66" s="8"/>
      <c r="C66" s="9" t="s">
        <v>6</v>
      </c>
      <c r="D66" s="9" t="s">
        <v>236</v>
      </c>
      <c r="E66" s="9">
        <v>2210</v>
      </c>
      <c r="F66" s="9" t="s">
        <v>8</v>
      </c>
      <c r="G66" s="9" t="s">
        <v>9</v>
      </c>
      <c r="H66" s="8"/>
      <c r="I66" s="9"/>
      <c r="J66" s="9" t="s">
        <v>10</v>
      </c>
      <c r="K66" s="9" t="s">
        <v>793</v>
      </c>
      <c r="L66" s="9" t="s">
        <v>19</v>
      </c>
      <c r="M66" s="8"/>
      <c r="N66" s="9" t="s">
        <v>20</v>
      </c>
      <c r="O66" s="9">
        <v>16344</v>
      </c>
      <c r="P66" s="9" t="s">
        <v>237</v>
      </c>
      <c r="Q66" s="9" t="s">
        <v>38</v>
      </c>
      <c r="R66" s="10" t="s">
        <v>238</v>
      </c>
      <c r="S66" s="10" t="s">
        <v>17</v>
      </c>
      <c r="T66" s="10" t="s">
        <v>17</v>
      </c>
      <c r="U66" s="8"/>
      <c r="V66" s="8"/>
      <c r="W66" s="9" t="s">
        <v>867</v>
      </c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</row>
    <row r="67" spans="1:64" ht="15.75" x14ac:dyDescent="0.25">
      <c r="A67" s="8" t="s">
        <v>859</v>
      </c>
      <c r="B67" s="8"/>
      <c r="C67" s="9" t="s">
        <v>6</v>
      </c>
      <c r="D67" s="9" t="s">
        <v>239</v>
      </c>
      <c r="E67" s="9">
        <v>4310</v>
      </c>
      <c r="F67" s="9" t="s">
        <v>8</v>
      </c>
      <c r="G67" s="9" t="s">
        <v>9</v>
      </c>
      <c r="H67" s="8"/>
      <c r="I67" s="9"/>
      <c r="J67" s="9" t="s">
        <v>10</v>
      </c>
      <c r="K67" s="9" t="s">
        <v>782</v>
      </c>
      <c r="L67" s="9" t="s">
        <v>71</v>
      </c>
      <c r="M67" s="8"/>
      <c r="N67" s="9" t="s">
        <v>20</v>
      </c>
      <c r="O67" s="9">
        <v>22802</v>
      </c>
      <c r="P67" s="9" t="s">
        <v>240</v>
      </c>
      <c r="Q67" s="9" t="s">
        <v>14</v>
      </c>
      <c r="R67" s="10" t="s">
        <v>241</v>
      </c>
      <c r="S67" s="10" t="s">
        <v>17</v>
      </c>
      <c r="T67" s="10" t="s">
        <v>17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</row>
    <row r="68" spans="1:64" ht="15.75" x14ac:dyDescent="0.25">
      <c r="A68" s="8" t="s">
        <v>859</v>
      </c>
      <c r="B68" s="8"/>
      <c r="C68" s="9" t="s">
        <v>6</v>
      </c>
      <c r="D68" s="9" t="s">
        <v>242</v>
      </c>
      <c r="E68" s="9">
        <v>4310</v>
      </c>
      <c r="F68" s="9" t="s">
        <v>8</v>
      </c>
      <c r="G68" s="9" t="s">
        <v>9</v>
      </c>
      <c r="H68" s="8"/>
      <c r="I68" s="9"/>
      <c r="J68" s="9" t="s">
        <v>10</v>
      </c>
      <c r="K68" s="8"/>
      <c r="L68" s="9" t="s">
        <v>71</v>
      </c>
      <c r="M68" s="8"/>
      <c r="N68" s="9" t="s">
        <v>20</v>
      </c>
      <c r="O68" s="9">
        <v>18245</v>
      </c>
      <c r="P68" s="9" t="s">
        <v>243</v>
      </c>
      <c r="Q68" s="9" t="s">
        <v>38</v>
      </c>
      <c r="R68" s="10" t="s">
        <v>244</v>
      </c>
      <c r="S68" s="10" t="s">
        <v>17</v>
      </c>
      <c r="T68" s="10" t="s">
        <v>17</v>
      </c>
      <c r="U68" s="8"/>
      <c r="V68" s="8"/>
      <c r="W68" s="9" t="s">
        <v>868</v>
      </c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</row>
    <row r="69" spans="1:64" ht="15.75" x14ac:dyDescent="0.25">
      <c r="A69" s="8" t="s">
        <v>859</v>
      </c>
      <c r="B69" s="8"/>
      <c r="C69" s="9" t="s">
        <v>6</v>
      </c>
      <c r="D69" s="9" t="s">
        <v>245</v>
      </c>
      <c r="E69" s="9">
        <v>4510</v>
      </c>
      <c r="F69" s="9" t="s">
        <v>8</v>
      </c>
      <c r="G69" s="9" t="s">
        <v>9</v>
      </c>
      <c r="H69" s="8"/>
      <c r="I69" s="9"/>
      <c r="J69" s="9" t="s">
        <v>10</v>
      </c>
      <c r="K69" s="8"/>
      <c r="L69" s="9" t="s">
        <v>756</v>
      </c>
      <c r="M69" s="8"/>
      <c r="N69" s="9" t="s">
        <v>20</v>
      </c>
      <c r="O69" s="9">
        <v>24400</v>
      </c>
      <c r="P69" s="9" t="s">
        <v>246</v>
      </c>
      <c r="Q69" s="9" t="s">
        <v>14</v>
      </c>
      <c r="R69" s="10" t="s">
        <v>247</v>
      </c>
      <c r="S69" s="10" t="s">
        <v>17</v>
      </c>
      <c r="T69" s="10" t="s">
        <v>17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</row>
    <row r="70" spans="1:64" ht="15.75" x14ac:dyDescent="0.25">
      <c r="A70" s="8" t="s">
        <v>859</v>
      </c>
      <c r="B70" s="8"/>
      <c r="C70" s="9" t="s">
        <v>6</v>
      </c>
      <c r="D70" s="9" t="s">
        <v>248</v>
      </c>
      <c r="E70" s="9">
        <v>2210</v>
      </c>
      <c r="F70" s="9" t="s">
        <v>8</v>
      </c>
      <c r="G70" s="9" t="s">
        <v>9</v>
      </c>
      <c r="H70" s="8"/>
      <c r="I70" s="9"/>
      <c r="J70" s="9" t="s">
        <v>10</v>
      </c>
      <c r="K70" s="8"/>
      <c r="L70" s="9" t="s">
        <v>249</v>
      </c>
      <c r="M70" s="8"/>
      <c r="N70" s="9" t="s">
        <v>12</v>
      </c>
      <c r="O70" s="9">
        <v>12456</v>
      </c>
      <c r="P70" s="9" t="s">
        <v>250</v>
      </c>
      <c r="Q70" s="9" t="s">
        <v>14</v>
      </c>
      <c r="R70" s="10" t="s">
        <v>251</v>
      </c>
      <c r="S70" s="10" t="s">
        <v>252</v>
      </c>
      <c r="T70" s="10" t="s">
        <v>17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1:64" ht="15.75" x14ac:dyDescent="0.25">
      <c r="A71" s="8" t="s">
        <v>859</v>
      </c>
      <c r="B71" s="8"/>
      <c r="C71" s="9" t="s">
        <v>6</v>
      </c>
      <c r="D71" s="9" t="s">
        <v>253</v>
      </c>
      <c r="E71" s="9">
        <v>2210</v>
      </c>
      <c r="F71" s="9" t="s">
        <v>8</v>
      </c>
      <c r="G71" s="9" t="s">
        <v>9</v>
      </c>
      <c r="H71" s="8"/>
      <c r="I71" s="9"/>
      <c r="J71" s="9" t="s">
        <v>10</v>
      </c>
      <c r="K71" s="9" t="s">
        <v>797</v>
      </c>
      <c r="L71" s="9" t="s">
        <v>209</v>
      </c>
      <c r="M71" s="8"/>
      <c r="N71" s="9" t="s">
        <v>20</v>
      </c>
      <c r="O71" s="9">
        <v>25255</v>
      </c>
      <c r="P71" s="9" t="s">
        <v>254</v>
      </c>
      <c r="Q71" s="9" t="s">
        <v>38</v>
      </c>
      <c r="R71" s="10" t="s">
        <v>255</v>
      </c>
      <c r="S71" s="10" t="s">
        <v>17</v>
      </c>
      <c r="T71" s="10" t="s">
        <v>17</v>
      </c>
      <c r="U71" s="8"/>
      <c r="V71" s="8"/>
      <c r="W71" s="9" t="s">
        <v>864</v>
      </c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9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9"/>
      <c r="BJ71" s="8"/>
      <c r="BK71" s="8"/>
      <c r="BL71" s="8"/>
    </row>
    <row r="72" spans="1:64" ht="15.75" x14ac:dyDescent="0.25">
      <c r="A72" s="8" t="s">
        <v>859</v>
      </c>
      <c r="B72" s="8"/>
      <c r="C72" s="9" t="s">
        <v>6</v>
      </c>
      <c r="D72" s="9" t="s">
        <v>256</v>
      </c>
      <c r="E72" s="9">
        <v>2210</v>
      </c>
      <c r="F72" s="9" t="s">
        <v>8</v>
      </c>
      <c r="G72" s="9" t="s">
        <v>9</v>
      </c>
      <c r="H72" s="8"/>
      <c r="I72" s="9"/>
      <c r="J72" s="9" t="s">
        <v>10</v>
      </c>
      <c r="K72" s="9" t="s">
        <v>766</v>
      </c>
      <c r="L72" s="9" t="s">
        <v>169</v>
      </c>
      <c r="M72" s="8"/>
      <c r="N72" s="9" t="s">
        <v>20</v>
      </c>
      <c r="O72" s="9">
        <v>17720</v>
      </c>
      <c r="P72" s="9" t="s">
        <v>257</v>
      </c>
      <c r="Q72" s="9" t="s">
        <v>38</v>
      </c>
      <c r="R72" s="10" t="s">
        <v>258</v>
      </c>
      <c r="S72" s="10" t="s">
        <v>17</v>
      </c>
      <c r="T72" s="10" t="s">
        <v>17</v>
      </c>
      <c r="U72" s="8"/>
      <c r="V72" s="8"/>
      <c r="W72" s="9" t="s">
        <v>869</v>
      </c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64" ht="15.75" x14ac:dyDescent="0.25">
      <c r="A73" s="8" t="s">
        <v>859</v>
      </c>
      <c r="B73" s="8"/>
      <c r="C73" s="9" t="s">
        <v>6</v>
      </c>
      <c r="D73" s="9" t="s">
        <v>259</v>
      </c>
      <c r="E73" s="9">
        <v>2210</v>
      </c>
      <c r="F73" s="9" t="s">
        <v>8</v>
      </c>
      <c r="G73" s="9" t="s">
        <v>9</v>
      </c>
      <c r="H73" s="8"/>
      <c r="I73" s="9"/>
      <c r="J73" s="9" t="s">
        <v>10</v>
      </c>
      <c r="K73" s="8"/>
      <c r="L73" s="9" t="s">
        <v>11</v>
      </c>
      <c r="M73" s="8"/>
      <c r="N73" s="9" t="s">
        <v>12</v>
      </c>
      <c r="O73" s="9">
        <v>29880</v>
      </c>
      <c r="P73" s="9" t="s">
        <v>260</v>
      </c>
      <c r="Q73" s="9" t="s">
        <v>14</v>
      </c>
      <c r="R73" s="10" t="s">
        <v>261</v>
      </c>
      <c r="S73" s="10" t="s">
        <v>17</v>
      </c>
      <c r="T73" s="10" t="s">
        <v>17</v>
      </c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:64" ht="15.75" x14ac:dyDescent="0.25">
      <c r="A74" s="8" t="s">
        <v>859</v>
      </c>
      <c r="B74" s="8"/>
      <c r="C74" s="9" t="s">
        <v>6</v>
      </c>
      <c r="D74" s="9" t="s">
        <v>262</v>
      </c>
      <c r="E74" s="9">
        <v>2210</v>
      </c>
      <c r="F74" s="9" t="s">
        <v>8</v>
      </c>
      <c r="G74" s="9" t="s">
        <v>9</v>
      </c>
      <c r="H74" s="8"/>
      <c r="I74" s="9"/>
      <c r="J74" s="9" t="s">
        <v>10</v>
      </c>
      <c r="K74" s="9" t="s">
        <v>782</v>
      </c>
      <c r="L74" s="9" t="s">
        <v>71</v>
      </c>
      <c r="M74" s="8"/>
      <c r="N74" s="9" t="s">
        <v>20</v>
      </c>
      <c r="O74" s="9">
        <v>11204</v>
      </c>
      <c r="P74" s="9" t="s">
        <v>263</v>
      </c>
      <c r="Q74" s="9" t="s">
        <v>14</v>
      </c>
      <c r="R74" s="10" t="s">
        <v>264</v>
      </c>
      <c r="S74" s="10" t="s">
        <v>17</v>
      </c>
      <c r="T74" s="10" t="s">
        <v>17</v>
      </c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ht="15.75" x14ac:dyDescent="0.25">
      <c r="A75" s="8" t="s">
        <v>859</v>
      </c>
      <c r="B75" s="8"/>
      <c r="C75" s="9" t="s">
        <v>6</v>
      </c>
      <c r="D75" s="9" t="s">
        <v>265</v>
      </c>
      <c r="E75" s="9">
        <v>2210</v>
      </c>
      <c r="F75" s="9" t="s">
        <v>8</v>
      </c>
      <c r="G75" s="9" t="s">
        <v>9</v>
      </c>
      <c r="H75" s="8"/>
      <c r="I75" s="9"/>
      <c r="J75" s="9" t="s">
        <v>10</v>
      </c>
      <c r="K75" s="8"/>
      <c r="L75" s="9" t="s">
        <v>71</v>
      </c>
      <c r="M75" s="8"/>
      <c r="N75" s="9" t="s">
        <v>20</v>
      </c>
      <c r="O75" s="9">
        <v>24379</v>
      </c>
      <c r="P75" s="9" t="s">
        <v>266</v>
      </c>
      <c r="Q75" s="9" t="s">
        <v>38</v>
      </c>
      <c r="R75" s="10" t="s">
        <v>267</v>
      </c>
      <c r="S75" s="10" t="s">
        <v>268</v>
      </c>
      <c r="T75" s="10" t="s">
        <v>17</v>
      </c>
      <c r="U75" s="8"/>
      <c r="V75" s="8"/>
      <c r="W75" s="9" t="s">
        <v>865</v>
      </c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ht="15.75" x14ac:dyDescent="0.25">
      <c r="A76" s="8" t="s">
        <v>859</v>
      </c>
      <c r="B76" s="8"/>
      <c r="C76" s="9" t="s">
        <v>6</v>
      </c>
      <c r="D76" s="9" t="s">
        <v>269</v>
      </c>
      <c r="E76" s="9">
        <v>2210</v>
      </c>
      <c r="F76" s="9" t="s">
        <v>8</v>
      </c>
      <c r="G76" s="9" t="s">
        <v>9</v>
      </c>
      <c r="H76" s="8"/>
      <c r="I76" s="9"/>
      <c r="J76" s="9" t="s">
        <v>10</v>
      </c>
      <c r="K76" s="8"/>
      <c r="L76" s="9" t="s">
        <v>270</v>
      </c>
      <c r="M76" s="8"/>
      <c r="N76" s="9" t="s">
        <v>12</v>
      </c>
      <c r="O76" s="9">
        <v>25660</v>
      </c>
      <c r="P76" s="9" t="s">
        <v>271</v>
      </c>
      <c r="Q76" s="9" t="s">
        <v>38</v>
      </c>
      <c r="R76" s="10" t="s">
        <v>272</v>
      </c>
      <c r="S76" s="10" t="s">
        <v>17</v>
      </c>
      <c r="T76" s="10" t="s">
        <v>17</v>
      </c>
      <c r="U76" s="8"/>
      <c r="V76" s="8"/>
      <c r="W76" s="9" t="s">
        <v>870</v>
      </c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ht="15.75" x14ac:dyDescent="0.25">
      <c r="A77" s="8" t="s">
        <v>859</v>
      </c>
      <c r="B77" s="8"/>
      <c r="C77" s="9" t="s">
        <v>6</v>
      </c>
      <c r="D77" s="9" t="s">
        <v>273</v>
      </c>
      <c r="E77" s="9">
        <v>2210</v>
      </c>
      <c r="F77" s="9" t="s">
        <v>8</v>
      </c>
      <c r="G77" s="9" t="s">
        <v>9</v>
      </c>
      <c r="H77" s="8"/>
      <c r="I77" s="9"/>
      <c r="J77" s="9" t="s">
        <v>10</v>
      </c>
      <c r="K77" s="9" t="s">
        <v>760</v>
      </c>
      <c r="L77" s="9" t="s">
        <v>760</v>
      </c>
      <c r="M77" s="8"/>
      <c r="N77" s="9" t="s">
        <v>20</v>
      </c>
      <c r="O77" s="9">
        <v>22760</v>
      </c>
      <c r="P77" s="9" t="s">
        <v>274</v>
      </c>
      <c r="Q77" s="9" t="s">
        <v>14</v>
      </c>
      <c r="R77" s="10" t="s">
        <v>275</v>
      </c>
      <c r="S77" s="10" t="s">
        <v>17</v>
      </c>
      <c r="T77" s="10" t="s">
        <v>17</v>
      </c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9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9" t="s">
        <v>71</v>
      </c>
      <c r="BJ77" s="8"/>
      <c r="BK77" s="8"/>
      <c r="BL77" s="8"/>
    </row>
    <row r="78" spans="1:64" ht="15.75" x14ac:dyDescent="0.25">
      <c r="A78" s="8" t="s">
        <v>859</v>
      </c>
      <c r="B78" s="8"/>
      <c r="C78" s="9" t="s">
        <v>6</v>
      </c>
      <c r="D78" s="9" t="s">
        <v>276</v>
      </c>
      <c r="E78" s="9">
        <v>2210</v>
      </c>
      <c r="F78" s="9" t="s">
        <v>8</v>
      </c>
      <c r="G78" s="9" t="s">
        <v>9</v>
      </c>
      <c r="H78" s="8"/>
      <c r="I78" s="9"/>
      <c r="J78" s="9" t="s">
        <v>10</v>
      </c>
      <c r="K78" s="9" t="s">
        <v>779</v>
      </c>
      <c r="L78" s="9" t="s">
        <v>71</v>
      </c>
      <c r="M78" s="8"/>
      <c r="N78" s="9" t="s">
        <v>20</v>
      </c>
      <c r="O78" s="9">
        <v>29330</v>
      </c>
      <c r="P78" s="9" t="s">
        <v>277</v>
      </c>
      <c r="Q78" s="9" t="s">
        <v>14</v>
      </c>
      <c r="R78" s="10" t="s">
        <v>278</v>
      </c>
      <c r="S78" s="10" t="s">
        <v>17</v>
      </c>
      <c r="T78" s="10" t="s">
        <v>17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ht="15.75" x14ac:dyDescent="0.25">
      <c r="A79" s="8" t="s">
        <v>859</v>
      </c>
      <c r="B79" s="8"/>
      <c r="C79" s="9" t="s">
        <v>6</v>
      </c>
      <c r="D79" s="9" t="s">
        <v>279</v>
      </c>
      <c r="E79" s="9">
        <v>2210</v>
      </c>
      <c r="F79" s="9" t="s">
        <v>8</v>
      </c>
      <c r="G79" s="9" t="s">
        <v>9</v>
      </c>
      <c r="H79" s="8"/>
      <c r="I79" s="9"/>
      <c r="J79" s="9" t="s">
        <v>10</v>
      </c>
      <c r="K79" s="8"/>
      <c r="L79" s="9" t="s">
        <v>36</v>
      </c>
      <c r="M79" s="8"/>
      <c r="N79" s="9" t="s">
        <v>20</v>
      </c>
      <c r="O79" s="9">
        <v>5808</v>
      </c>
      <c r="P79" s="9" t="s">
        <v>280</v>
      </c>
      <c r="Q79" s="9" t="s">
        <v>38</v>
      </c>
      <c r="R79" s="10" t="s">
        <v>281</v>
      </c>
      <c r="S79" s="10" t="s">
        <v>17</v>
      </c>
      <c r="T79" s="10" t="s">
        <v>17</v>
      </c>
      <c r="U79" s="8"/>
      <c r="V79" s="8"/>
      <c r="W79" s="9" t="s">
        <v>871</v>
      </c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ht="15.75" x14ac:dyDescent="0.25">
      <c r="A80" s="8" t="s">
        <v>859</v>
      </c>
      <c r="B80" s="8"/>
      <c r="C80" s="9" t="s">
        <v>6</v>
      </c>
      <c r="D80" s="9" t="s">
        <v>282</v>
      </c>
      <c r="E80" s="9">
        <v>2210</v>
      </c>
      <c r="F80" s="9" t="s">
        <v>8</v>
      </c>
      <c r="G80" s="9" t="s">
        <v>9</v>
      </c>
      <c r="H80" s="8"/>
      <c r="I80" s="9"/>
      <c r="J80" s="9" t="s">
        <v>10</v>
      </c>
      <c r="K80" s="9" t="s">
        <v>772</v>
      </c>
      <c r="L80" s="9" t="s">
        <v>127</v>
      </c>
      <c r="M80" s="8"/>
      <c r="N80" s="9" t="s">
        <v>20</v>
      </c>
      <c r="O80" s="9">
        <v>16305</v>
      </c>
      <c r="P80" s="9" t="s">
        <v>283</v>
      </c>
      <c r="Q80" s="9" t="s">
        <v>38</v>
      </c>
      <c r="R80" s="10" t="s">
        <v>284</v>
      </c>
      <c r="S80" s="10" t="s">
        <v>17</v>
      </c>
      <c r="T80" s="10" t="s">
        <v>17</v>
      </c>
      <c r="U80" s="8"/>
      <c r="V80" s="8"/>
      <c r="W80" s="9" t="s">
        <v>864</v>
      </c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9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9"/>
      <c r="BJ80" s="8"/>
      <c r="BK80" s="8"/>
      <c r="BL80" s="8"/>
    </row>
    <row r="81" spans="1:64" ht="15.75" x14ac:dyDescent="0.25">
      <c r="A81" s="8" t="s">
        <v>859</v>
      </c>
      <c r="B81" s="8"/>
      <c r="C81" s="9" t="s">
        <v>6</v>
      </c>
      <c r="D81" s="9" t="s">
        <v>285</v>
      </c>
      <c r="E81" s="9">
        <v>2210</v>
      </c>
      <c r="F81" s="9" t="s">
        <v>8</v>
      </c>
      <c r="G81" s="9" t="s">
        <v>9</v>
      </c>
      <c r="H81" s="8"/>
      <c r="I81" s="9"/>
      <c r="J81" s="9" t="s">
        <v>10</v>
      </c>
      <c r="K81" s="8"/>
      <c r="L81" s="9" t="s">
        <v>71</v>
      </c>
      <c r="M81" s="8"/>
      <c r="N81" s="9" t="s">
        <v>20</v>
      </c>
      <c r="O81" s="9">
        <v>10840</v>
      </c>
      <c r="P81" s="9" t="s">
        <v>286</v>
      </c>
      <c r="Q81" s="9" t="s">
        <v>14</v>
      </c>
      <c r="R81" s="10" t="s">
        <v>287</v>
      </c>
      <c r="S81" s="10" t="s">
        <v>17</v>
      </c>
      <c r="T81" s="10" t="s">
        <v>17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5.75" x14ac:dyDescent="0.25">
      <c r="A82" s="8" t="s">
        <v>859</v>
      </c>
      <c r="B82" s="8"/>
      <c r="C82" s="9" t="s">
        <v>6</v>
      </c>
      <c r="D82" s="9" t="s">
        <v>288</v>
      </c>
      <c r="E82" s="9">
        <v>2210</v>
      </c>
      <c r="F82" s="9" t="s">
        <v>8</v>
      </c>
      <c r="G82" s="9" t="s">
        <v>9</v>
      </c>
      <c r="H82" s="8"/>
      <c r="I82" s="9"/>
      <c r="J82" s="9" t="s">
        <v>10</v>
      </c>
      <c r="K82" s="9" t="s">
        <v>775</v>
      </c>
      <c r="L82" s="9" t="s">
        <v>127</v>
      </c>
      <c r="M82" s="8"/>
      <c r="N82" s="9" t="s">
        <v>20</v>
      </c>
      <c r="O82" s="9">
        <v>6836</v>
      </c>
      <c r="P82" s="9" t="s">
        <v>289</v>
      </c>
      <c r="Q82" s="9" t="s">
        <v>14</v>
      </c>
      <c r="R82" s="10" t="s">
        <v>290</v>
      </c>
      <c r="S82" s="10" t="s">
        <v>17</v>
      </c>
      <c r="T82" s="10" t="s">
        <v>17</v>
      </c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5.75" x14ac:dyDescent="0.25">
      <c r="A83" s="8" t="s">
        <v>859</v>
      </c>
      <c r="B83" s="8"/>
      <c r="C83" s="9" t="s">
        <v>6</v>
      </c>
      <c r="D83" s="9" t="s">
        <v>291</v>
      </c>
      <c r="E83" s="9">
        <v>2210</v>
      </c>
      <c r="F83" s="9" t="s">
        <v>8</v>
      </c>
      <c r="G83" s="9" t="s">
        <v>9</v>
      </c>
      <c r="H83" s="8"/>
      <c r="I83" s="9"/>
      <c r="J83" s="9" t="s">
        <v>10</v>
      </c>
      <c r="K83" s="8"/>
      <c r="L83" s="9" t="s">
        <v>270</v>
      </c>
      <c r="M83" s="8"/>
      <c r="N83" s="9" t="s">
        <v>12</v>
      </c>
      <c r="O83" s="9">
        <v>26400</v>
      </c>
      <c r="P83" s="9" t="s">
        <v>271</v>
      </c>
      <c r="Q83" s="9" t="s">
        <v>38</v>
      </c>
      <c r="R83" s="10" t="s">
        <v>292</v>
      </c>
      <c r="S83" s="10" t="s">
        <v>17</v>
      </c>
      <c r="T83" s="10" t="s">
        <v>17</v>
      </c>
      <c r="U83" s="8"/>
      <c r="V83" s="8"/>
      <c r="W83" s="9" t="s">
        <v>870</v>
      </c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15.75" x14ac:dyDescent="0.25">
      <c r="A84" s="8" t="s">
        <v>859</v>
      </c>
      <c r="B84" s="8"/>
      <c r="C84" s="9" t="s">
        <v>6</v>
      </c>
      <c r="D84" s="9" t="s">
        <v>293</v>
      </c>
      <c r="E84" s="9">
        <v>2210</v>
      </c>
      <c r="F84" s="9" t="s">
        <v>8</v>
      </c>
      <c r="G84" s="9" t="s">
        <v>9</v>
      </c>
      <c r="H84" s="8"/>
      <c r="I84" s="9"/>
      <c r="J84" s="9" t="s">
        <v>10</v>
      </c>
      <c r="K84" s="8"/>
      <c r="L84" s="9" t="s">
        <v>71</v>
      </c>
      <c r="M84" s="8"/>
      <c r="N84" s="9" t="s">
        <v>20</v>
      </c>
      <c r="O84" s="9">
        <v>22780</v>
      </c>
      <c r="P84" s="9" t="s">
        <v>294</v>
      </c>
      <c r="Q84" s="9" t="s">
        <v>38</v>
      </c>
      <c r="R84" s="10" t="s">
        <v>295</v>
      </c>
      <c r="S84" s="10" t="s">
        <v>17</v>
      </c>
      <c r="T84" s="10" t="s">
        <v>17</v>
      </c>
      <c r="U84" s="8"/>
      <c r="V84" s="8"/>
      <c r="W84" s="9" t="s">
        <v>872</v>
      </c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5.75" x14ac:dyDescent="0.25">
      <c r="A85" s="8" t="s">
        <v>859</v>
      </c>
      <c r="B85" s="8"/>
      <c r="C85" s="9" t="s">
        <v>6</v>
      </c>
      <c r="D85" s="9" t="s">
        <v>296</v>
      </c>
      <c r="E85" s="9">
        <v>2210</v>
      </c>
      <c r="F85" s="9" t="s">
        <v>8</v>
      </c>
      <c r="G85" s="9" t="s">
        <v>9</v>
      </c>
      <c r="H85" s="8"/>
      <c r="I85" s="9"/>
      <c r="J85" s="9" t="s">
        <v>10</v>
      </c>
      <c r="K85" s="9" t="s">
        <v>780</v>
      </c>
      <c r="L85" s="9" t="s">
        <v>71</v>
      </c>
      <c r="M85" s="8"/>
      <c r="N85" s="9" t="s">
        <v>20</v>
      </c>
      <c r="O85" s="9">
        <v>26579</v>
      </c>
      <c r="P85" s="9" t="s">
        <v>297</v>
      </c>
      <c r="Q85" s="9" t="s">
        <v>14</v>
      </c>
      <c r="R85" s="10" t="s">
        <v>298</v>
      </c>
      <c r="S85" s="10" t="s">
        <v>17</v>
      </c>
      <c r="T85" s="10" t="s">
        <v>17</v>
      </c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15.75" x14ac:dyDescent="0.25">
      <c r="A86" s="8" t="s">
        <v>859</v>
      </c>
      <c r="B86" s="8"/>
      <c r="C86" s="9" t="s">
        <v>6</v>
      </c>
      <c r="D86" s="9" t="s">
        <v>299</v>
      </c>
      <c r="E86" s="9">
        <v>2210</v>
      </c>
      <c r="F86" s="9" t="s">
        <v>8</v>
      </c>
      <c r="G86" s="9" t="s">
        <v>9</v>
      </c>
      <c r="H86" s="8"/>
      <c r="I86" s="9"/>
      <c r="J86" s="9" t="s">
        <v>10</v>
      </c>
      <c r="K86" s="8"/>
      <c r="L86" s="9" t="s">
        <v>62</v>
      </c>
      <c r="M86" s="8"/>
      <c r="N86" s="9" t="s">
        <v>20</v>
      </c>
      <c r="O86" s="9">
        <v>22800</v>
      </c>
      <c r="P86" s="9" t="s">
        <v>63</v>
      </c>
      <c r="Q86" s="9" t="s">
        <v>38</v>
      </c>
      <c r="R86" s="10" t="s">
        <v>300</v>
      </c>
      <c r="S86" s="10" t="s">
        <v>17</v>
      </c>
      <c r="T86" s="10" t="s">
        <v>17</v>
      </c>
      <c r="U86" s="8"/>
      <c r="V86" s="8"/>
      <c r="W86" s="9" t="s">
        <v>864</v>
      </c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ht="15.75" x14ac:dyDescent="0.25">
      <c r="A87" s="8" t="s">
        <v>859</v>
      </c>
      <c r="B87" s="8"/>
      <c r="C87" s="9" t="s">
        <v>6</v>
      </c>
      <c r="D87" s="9" t="s">
        <v>301</v>
      </c>
      <c r="E87" s="9">
        <v>2210</v>
      </c>
      <c r="F87" s="9" t="s">
        <v>8</v>
      </c>
      <c r="G87" s="9" t="s">
        <v>9</v>
      </c>
      <c r="H87" s="8"/>
      <c r="I87" s="9"/>
      <c r="J87" s="9" t="s">
        <v>10</v>
      </c>
      <c r="K87" s="8"/>
      <c r="L87" s="9" t="s">
        <v>71</v>
      </c>
      <c r="M87" s="8"/>
      <c r="N87" s="9" t="s">
        <v>20</v>
      </c>
      <c r="O87" s="9">
        <v>21080</v>
      </c>
      <c r="P87" s="9">
        <v>240111000227</v>
      </c>
      <c r="Q87" s="9" t="s">
        <v>14</v>
      </c>
      <c r="R87" s="10" t="s">
        <v>302</v>
      </c>
      <c r="S87" s="10" t="s">
        <v>17</v>
      </c>
      <c r="T87" s="10" t="s">
        <v>17</v>
      </c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ht="15.75" x14ac:dyDescent="0.25">
      <c r="A88" s="8" t="s">
        <v>859</v>
      </c>
      <c r="B88" s="8"/>
      <c r="C88" s="9" t="s">
        <v>6</v>
      </c>
      <c r="D88" s="9" t="s">
        <v>303</v>
      </c>
      <c r="E88" s="9">
        <v>2210</v>
      </c>
      <c r="F88" s="9" t="s">
        <v>8</v>
      </c>
      <c r="G88" s="9" t="s">
        <v>9</v>
      </c>
      <c r="H88" s="8"/>
      <c r="I88" s="9"/>
      <c r="J88" s="9" t="s">
        <v>10</v>
      </c>
      <c r="K88" s="8"/>
      <c r="L88" s="9" t="s">
        <v>71</v>
      </c>
      <c r="M88" s="8"/>
      <c r="N88" s="9" t="s">
        <v>20</v>
      </c>
      <c r="O88" s="9">
        <v>28920</v>
      </c>
      <c r="P88" s="9" t="s">
        <v>304</v>
      </c>
      <c r="Q88" s="9" t="s">
        <v>14</v>
      </c>
      <c r="R88" s="10" t="s">
        <v>305</v>
      </c>
      <c r="S88" s="10" t="s">
        <v>17</v>
      </c>
      <c r="T88" s="10" t="s">
        <v>17</v>
      </c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ht="15.75" x14ac:dyDescent="0.25">
      <c r="A89" s="8" t="s">
        <v>859</v>
      </c>
      <c r="B89" s="8"/>
      <c r="C89" s="9" t="s">
        <v>6</v>
      </c>
      <c r="D89" s="9" t="s">
        <v>306</v>
      </c>
      <c r="E89" s="9">
        <v>2210</v>
      </c>
      <c r="F89" s="9" t="s">
        <v>8</v>
      </c>
      <c r="G89" s="9" t="s">
        <v>9</v>
      </c>
      <c r="H89" s="8"/>
      <c r="I89" s="9"/>
      <c r="J89" s="9" t="s">
        <v>10</v>
      </c>
      <c r="K89" s="8"/>
      <c r="L89" s="9" t="s">
        <v>759</v>
      </c>
      <c r="M89" s="8"/>
      <c r="N89" s="9" t="s">
        <v>20</v>
      </c>
      <c r="O89" s="9">
        <v>29280</v>
      </c>
      <c r="P89" s="9" t="s">
        <v>307</v>
      </c>
      <c r="Q89" s="9" t="s">
        <v>14</v>
      </c>
      <c r="R89" s="10" t="s">
        <v>308</v>
      </c>
      <c r="S89" s="10" t="s">
        <v>17</v>
      </c>
      <c r="T89" s="10" t="s">
        <v>17</v>
      </c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ht="15.75" x14ac:dyDescent="0.25">
      <c r="A90" s="8" t="s">
        <v>859</v>
      </c>
      <c r="B90" s="8"/>
      <c r="C90" s="9" t="s">
        <v>6</v>
      </c>
      <c r="D90" s="9" t="s">
        <v>309</v>
      </c>
      <c r="E90" s="9">
        <v>2210</v>
      </c>
      <c r="F90" s="9" t="s">
        <v>8</v>
      </c>
      <c r="G90" s="9" t="s">
        <v>9</v>
      </c>
      <c r="H90" s="8"/>
      <c r="I90" s="9"/>
      <c r="J90" s="9" t="s">
        <v>10</v>
      </c>
      <c r="K90" s="8"/>
      <c r="L90" s="9" t="s">
        <v>32</v>
      </c>
      <c r="M90" s="8"/>
      <c r="N90" s="9" t="s">
        <v>20</v>
      </c>
      <c r="O90" s="9">
        <v>11161</v>
      </c>
      <c r="P90" s="9" t="s">
        <v>310</v>
      </c>
      <c r="Q90" s="9" t="s">
        <v>14</v>
      </c>
      <c r="R90" s="10" t="s">
        <v>311</v>
      </c>
      <c r="S90" s="10" t="s">
        <v>17</v>
      </c>
      <c r="T90" s="10" t="s">
        <v>17</v>
      </c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ht="15.75" x14ac:dyDescent="0.25">
      <c r="A91" s="8" t="s">
        <v>859</v>
      </c>
      <c r="B91" s="8"/>
      <c r="C91" s="9" t="s">
        <v>6</v>
      </c>
      <c r="D91" s="9" t="s">
        <v>312</v>
      </c>
      <c r="E91" s="9">
        <v>2210</v>
      </c>
      <c r="F91" s="9" t="s">
        <v>8</v>
      </c>
      <c r="G91" s="9" t="s">
        <v>9</v>
      </c>
      <c r="H91" s="8"/>
      <c r="I91" s="9"/>
      <c r="J91" s="9" t="s">
        <v>10</v>
      </c>
      <c r="K91" s="9" t="s">
        <v>785</v>
      </c>
      <c r="L91" s="9" t="s">
        <v>36</v>
      </c>
      <c r="M91" s="8"/>
      <c r="N91" s="9" t="s">
        <v>20</v>
      </c>
      <c r="O91" s="9">
        <v>17840</v>
      </c>
      <c r="P91" s="9" t="s">
        <v>313</v>
      </c>
      <c r="Q91" s="9" t="s">
        <v>38</v>
      </c>
      <c r="R91" s="10" t="s">
        <v>314</v>
      </c>
      <c r="S91" s="10" t="s">
        <v>17</v>
      </c>
      <c r="T91" s="10" t="s">
        <v>17</v>
      </c>
      <c r="U91" s="8"/>
      <c r="V91" s="8"/>
      <c r="W91" s="9" t="s">
        <v>869</v>
      </c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 ht="15.75" x14ac:dyDescent="0.25">
      <c r="A92" s="8" t="s">
        <v>859</v>
      </c>
      <c r="B92" s="8"/>
      <c r="C92" s="9" t="s">
        <v>6</v>
      </c>
      <c r="D92" s="9" t="s">
        <v>315</v>
      </c>
      <c r="E92" s="9">
        <v>2210</v>
      </c>
      <c r="F92" s="9" t="s">
        <v>8</v>
      </c>
      <c r="G92" s="9" t="s">
        <v>9</v>
      </c>
      <c r="H92" s="8"/>
      <c r="I92" s="9"/>
      <c r="J92" s="9" t="s">
        <v>10</v>
      </c>
      <c r="K92" s="9" t="s">
        <v>797</v>
      </c>
      <c r="L92" s="9" t="s">
        <v>209</v>
      </c>
      <c r="M92" s="8"/>
      <c r="N92" s="9" t="s">
        <v>20</v>
      </c>
      <c r="O92" s="9">
        <v>25305</v>
      </c>
      <c r="P92" s="9" t="s">
        <v>254</v>
      </c>
      <c r="Q92" s="9" t="s">
        <v>38</v>
      </c>
      <c r="R92" s="10" t="s">
        <v>316</v>
      </c>
      <c r="S92" s="10" t="s">
        <v>17</v>
      </c>
      <c r="T92" s="10" t="s">
        <v>17</v>
      </c>
      <c r="U92" s="8"/>
      <c r="V92" s="8"/>
      <c r="W92" s="9" t="s">
        <v>864</v>
      </c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9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9"/>
      <c r="BJ92" s="8"/>
      <c r="BK92" s="8"/>
      <c r="BL92" s="8"/>
    </row>
    <row r="93" spans="1:64" ht="15.75" x14ac:dyDescent="0.25">
      <c r="A93" s="8" t="s">
        <v>859</v>
      </c>
      <c r="B93" s="8"/>
      <c r="C93" s="9" t="s">
        <v>6</v>
      </c>
      <c r="D93" s="9" t="s">
        <v>317</v>
      </c>
      <c r="E93" s="9">
        <v>4310</v>
      </c>
      <c r="F93" s="9" t="s">
        <v>8</v>
      </c>
      <c r="G93" s="9" t="s">
        <v>9</v>
      </c>
      <c r="H93" s="8"/>
      <c r="I93" s="9"/>
      <c r="J93" s="9" t="s">
        <v>10</v>
      </c>
      <c r="K93" s="9" t="s">
        <v>782</v>
      </c>
      <c r="L93" s="9" t="s">
        <v>71</v>
      </c>
      <c r="M93" s="8"/>
      <c r="N93" s="9" t="s">
        <v>20</v>
      </c>
      <c r="O93" s="9">
        <v>22726</v>
      </c>
      <c r="P93" s="9" t="s">
        <v>240</v>
      </c>
      <c r="Q93" s="9" t="s">
        <v>14</v>
      </c>
      <c r="R93" s="10" t="s">
        <v>318</v>
      </c>
      <c r="S93" s="10" t="s">
        <v>17</v>
      </c>
      <c r="T93" s="10" t="s">
        <v>17</v>
      </c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  <row r="94" spans="1:64" ht="15.75" x14ac:dyDescent="0.25">
      <c r="A94" s="8" t="s">
        <v>859</v>
      </c>
      <c r="B94" s="8"/>
      <c r="C94" s="9" t="s">
        <v>6</v>
      </c>
      <c r="D94" s="9" t="s">
        <v>319</v>
      </c>
      <c r="E94" s="9">
        <v>4510</v>
      </c>
      <c r="F94" s="9" t="s">
        <v>8</v>
      </c>
      <c r="G94" s="9" t="s">
        <v>9</v>
      </c>
      <c r="H94" s="8"/>
      <c r="I94" s="9"/>
      <c r="J94" s="9" t="s">
        <v>10</v>
      </c>
      <c r="K94" s="8"/>
      <c r="L94" s="9" t="s">
        <v>36</v>
      </c>
      <c r="M94" s="8"/>
      <c r="N94" s="9" t="s">
        <v>20</v>
      </c>
      <c r="O94" s="9">
        <v>10905</v>
      </c>
      <c r="P94" s="9">
        <v>45000082417</v>
      </c>
      <c r="Q94" s="9" t="s">
        <v>14</v>
      </c>
      <c r="R94" s="10" t="s">
        <v>320</v>
      </c>
      <c r="S94" s="10" t="s">
        <v>17</v>
      </c>
      <c r="T94" s="10" t="s">
        <v>17</v>
      </c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spans="1:64" ht="15.75" x14ac:dyDescent="0.25">
      <c r="A95" s="8" t="s">
        <v>859</v>
      </c>
      <c r="B95" s="8"/>
      <c r="C95" s="9" t="s">
        <v>6</v>
      </c>
      <c r="D95" s="9" t="s">
        <v>321</v>
      </c>
      <c r="E95" s="9">
        <v>4510</v>
      </c>
      <c r="F95" s="9" t="s">
        <v>8</v>
      </c>
      <c r="G95" s="9" t="s">
        <v>9</v>
      </c>
      <c r="H95" s="8"/>
      <c r="I95" s="9"/>
      <c r="J95" s="9" t="s">
        <v>10</v>
      </c>
      <c r="K95" s="9" t="s">
        <v>795</v>
      </c>
      <c r="L95" s="9" t="s">
        <v>155</v>
      </c>
      <c r="M95" s="8"/>
      <c r="N95" s="9" t="s">
        <v>20</v>
      </c>
      <c r="O95" s="9">
        <v>31296</v>
      </c>
      <c r="P95" s="9" t="s">
        <v>322</v>
      </c>
      <c r="Q95" s="9" t="s">
        <v>14</v>
      </c>
      <c r="R95" s="10" t="s">
        <v>323</v>
      </c>
      <c r="S95" s="10" t="s">
        <v>17</v>
      </c>
      <c r="T95" s="10" t="s">
        <v>17</v>
      </c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64" ht="15.75" x14ac:dyDescent="0.25">
      <c r="A96" s="8" t="s">
        <v>859</v>
      </c>
      <c r="B96" s="8"/>
      <c r="C96" s="9" t="s">
        <v>6</v>
      </c>
      <c r="D96" s="9" t="s">
        <v>324</v>
      </c>
      <c r="E96" s="9">
        <v>4510</v>
      </c>
      <c r="F96" s="9" t="s">
        <v>8</v>
      </c>
      <c r="G96" s="9" t="s">
        <v>9</v>
      </c>
      <c r="H96" s="8"/>
      <c r="I96" s="9"/>
      <c r="J96" s="9" t="s">
        <v>10</v>
      </c>
      <c r="K96" s="8"/>
      <c r="L96" s="9" t="s">
        <v>32</v>
      </c>
      <c r="M96" s="8"/>
      <c r="N96" s="9" t="s">
        <v>20</v>
      </c>
      <c r="O96" s="9">
        <v>13906</v>
      </c>
      <c r="P96" s="9" t="s">
        <v>325</v>
      </c>
      <c r="Q96" s="9" t="s">
        <v>14</v>
      </c>
      <c r="R96" s="10" t="s">
        <v>326</v>
      </c>
      <c r="S96" s="10" t="s">
        <v>17</v>
      </c>
      <c r="T96" s="10" t="s">
        <v>17</v>
      </c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</row>
    <row r="97" spans="1:64" ht="15.75" x14ac:dyDescent="0.25">
      <c r="A97" s="8" t="s">
        <v>859</v>
      </c>
      <c r="B97" s="8"/>
      <c r="C97" s="9" t="s">
        <v>6</v>
      </c>
      <c r="D97" s="9" t="s">
        <v>327</v>
      </c>
      <c r="E97" s="9">
        <v>4510</v>
      </c>
      <c r="F97" s="9" t="s">
        <v>8</v>
      </c>
      <c r="G97" s="9" t="s">
        <v>9</v>
      </c>
      <c r="H97" s="8"/>
      <c r="I97" s="9"/>
      <c r="J97" s="9" t="s">
        <v>10</v>
      </c>
      <c r="K97" s="9" t="s">
        <v>794</v>
      </c>
      <c r="L97" s="9" t="s">
        <v>19</v>
      </c>
      <c r="M97" s="8"/>
      <c r="N97" s="9" t="s">
        <v>20</v>
      </c>
      <c r="O97" s="9">
        <v>27880</v>
      </c>
      <c r="P97" s="9" t="s">
        <v>21</v>
      </c>
      <c r="Q97" s="9" t="s">
        <v>14</v>
      </c>
      <c r="R97" s="10" t="s">
        <v>328</v>
      </c>
      <c r="S97" s="10" t="s">
        <v>17</v>
      </c>
      <c r="T97" s="10" t="s">
        <v>17</v>
      </c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</row>
    <row r="98" spans="1:64" ht="15.75" x14ac:dyDescent="0.25">
      <c r="A98" s="8" t="s">
        <v>859</v>
      </c>
      <c r="B98" s="8"/>
      <c r="C98" s="9" t="s">
        <v>6</v>
      </c>
      <c r="D98" s="9" t="s">
        <v>329</v>
      </c>
      <c r="E98" s="9">
        <v>4510</v>
      </c>
      <c r="F98" s="9" t="s">
        <v>8</v>
      </c>
      <c r="G98" s="9" t="s">
        <v>9</v>
      </c>
      <c r="H98" s="8"/>
      <c r="I98" s="9"/>
      <c r="J98" s="9" t="s">
        <v>10</v>
      </c>
      <c r="K98" s="9" t="s">
        <v>799</v>
      </c>
      <c r="L98" s="9" t="s">
        <v>32</v>
      </c>
      <c r="M98" s="8"/>
      <c r="N98" s="9" t="s">
        <v>20</v>
      </c>
      <c r="O98" s="9">
        <v>11830</v>
      </c>
      <c r="P98" s="9" t="s">
        <v>330</v>
      </c>
      <c r="Q98" s="9" t="s">
        <v>14</v>
      </c>
      <c r="R98" s="10" t="s">
        <v>331</v>
      </c>
      <c r="S98" s="10" t="s">
        <v>332</v>
      </c>
      <c r="T98" s="10" t="s">
        <v>17</v>
      </c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9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9"/>
      <c r="BJ98" s="8"/>
      <c r="BK98" s="8"/>
      <c r="BL98" s="8"/>
    </row>
    <row r="99" spans="1:64" ht="15.75" x14ac:dyDescent="0.25">
      <c r="A99" s="8" t="s">
        <v>859</v>
      </c>
      <c r="B99" s="8"/>
      <c r="C99" s="9" t="s">
        <v>6</v>
      </c>
      <c r="D99" s="9" t="s">
        <v>333</v>
      </c>
      <c r="E99" s="9">
        <v>2210</v>
      </c>
      <c r="F99" s="9" t="s">
        <v>8</v>
      </c>
      <c r="G99" s="9" t="s">
        <v>9</v>
      </c>
      <c r="H99" s="8"/>
      <c r="I99" s="9"/>
      <c r="J99" s="9" t="s">
        <v>10</v>
      </c>
      <c r="K99" s="8"/>
      <c r="L99" s="9" t="s">
        <v>71</v>
      </c>
      <c r="M99" s="8"/>
      <c r="N99" s="9" t="s">
        <v>20</v>
      </c>
      <c r="O99" s="9">
        <v>19360</v>
      </c>
      <c r="P99" s="9">
        <v>300111000217</v>
      </c>
      <c r="Q99" s="9" t="s">
        <v>14</v>
      </c>
      <c r="R99" s="10" t="s">
        <v>334</v>
      </c>
      <c r="S99" s="10" t="s">
        <v>17</v>
      </c>
      <c r="T99" s="10" t="s">
        <v>17</v>
      </c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ht="15.75" x14ac:dyDescent="0.25">
      <c r="A100" s="8" t="s">
        <v>859</v>
      </c>
      <c r="B100" s="8"/>
      <c r="C100" s="9" t="s">
        <v>6</v>
      </c>
      <c r="D100" s="9" t="s">
        <v>335</v>
      </c>
      <c r="E100" s="9">
        <v>2210</v>
      </c>
      <c r="F100" s="9" t="s">
        <v>8</v>
      </c>
      <c r="G100" s="9" t="s">
        <v>9</v>
      </c>
      <c r="H100" s="8"/>
      <c r="I100" s="9"/>
      <c r="J100" s="9" t="s">
        <v>10</v>
      </c>
      <c r="K100" s="8"/>
      <c r="L100" s="9" t="s">
        <v>62</v>
      </c>
      <c r="M100" s="8"/>
      <c r="N100" s="9" t="s">
        <v>20</v>
      </c>
      <c r="O100" s="9">
        <v>25005</v>
      </c>
      <c r="P100" s="9" t="s">
        <v>63</v>
      </c>
      <c r="Q100" s="9" t="s">
        <v>38</v>
      </c>
      <c r="R100" s="10" t="s">
        <v>336</v>
      </c>
      <c r="S100" s="10" t="s">
        <v>17</v>
      </c>
      <c r="T100" s="10" t="s">
        <v>17</v>
      </c>
      <c r="U100" s="8"/>
      <c r="V100" s="8"/>
      <c r="W100" s="9" t="s">
        <v>864</v>
      </c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spans="1:64" ht="15.75" x14ac:dyDescent="0.25">
      <c r="A101" s="8" t="s">
        <v>859</v>
      </c>
      <c r="B101" s="8"/>
      <c r="C101" s="9" t="s">
        <v>6</v>
      </c>
      <c r="D101" s="9" t="s">
        <v>337</v>
      </c>
      <c r="E101" s="9">
        <v>2210</v>
      </c>
      <c r="F101" s="9" t="s">
        <v>8</v>
      </c>
      <c r="G101" s="9" t="s">
        <v>9</v>
      </c>
      <c r="H101" s="8"/>
      <c r="I101" s="9"/>
      <c r="J101" s="9" t="s">
        <v>10</v>
      </c>
      <c r="K101" s="8"/>
      <c r="L101" s="9" t="s">
        <v>104</v>
      </c>
      <c r="M101" s="8"/>
      <c r="N101" s="9" t="s">
        <v>12</v>
      </c>
      <c r="O101" s="9">
        <v>26100</v>
      </c>
      <c r="P101" s="9" t="s">
        <v>105</v>
      </c>
      <c r="Q101" s="9" t="s">
        <v>14</v>
      </c>
      <c r="R101" s="10" t="s">
        <v>338</v>
      </c>
      <c r="S101" s="10" t="s">
        <v>339</v>
      </c>
      <c r="T101" s="10" t="s">
        <v>17</v>
      </c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64" ht="15.75" x14ac:dyDescent="0.25">
      <c r="A102" s="8" t="s">
        <v>859</v>
      </c>
      <c r="B102" s="8"/>
      <c r="C102" s="9" t="s">
        <v>6</v>
      </c>
      <c r="D102" s="9" t="s">
        <v>340</v>
      </c>
      <c r="E102" s="9">
        <v>2210</v>
      </c>
      <c r="F102" s="9" t="s">
        <v>8</v>
      </c>
      <c r="G102" s="9" t="s">
        <v>9</v>
      </c>
      <c r="H102" s="8"/>
      <c r="I102" s="9"/>
      <c r="J102" s="9" t="s">
        <v>10</v>
      </c>
      <c r="K102" s="9" t="s">
        <v>780</v>
      </c>
      <c r="L102" s="9" t="s">
        <v>71</v>
      </c>
      <c r="M102" s="8"/>
      <c r="N102" s="9" t="s">
        <v>20</v>
      </c>
      <c r="O102" s="9">
        <v>26639</v>
      </c>
      <c r="P102" s="9" t="s">
        <v>297</v>
      </c>
      <c r="Q102" s="9" t="s">
        <v>14</v>
      </c>
      <c r="R102" s="10" t="s">
        <v>341</v>
      </c>
      <c r="S102" s="10" t="s">
        <v>17</v>
      </c>
      <c r="T102" s="10" t="s">
        <v>17</v>
      </c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</row>
    <row r="103" spans="1:64" ht="15.75" x14ac:dyDescent="0.25">
      <c r="A103" s="8" t="s">
        <v>859</v>
      </c>
      <c r="B103" s="8"/>
      <c r="C103" s="9" t="s">
        <v>6</v>
      </c>
      <c r="D103" s="9" t="s">
        <v>342</v>
      </c>
      <c r="E103" s="9">
        <v>2210</v>
      </c>
      <c r="F103" s="9" t="s">
        <v>8</v>
      </c>
      <c r="G103" s="9" t="s">
        <v>9</v>
      </c>
      <c r="H103" s="8"/>
      <c r="I103" s="9"/>
      <c r="J103" s="9" t="s">
        <v>10</v>
      </c>
      <c r="K103" s="8"/>
      <c r="L103" s="9" t="s">
        <v>36</v>
      </c>
      <c r="M103" s="8"/>
      <c r="N103" s="9" t="s">
        <v>20</v>
      </c>
      <c r="O103" s="9">
        <v>5423</v>
      </c>
      <c r="P103" s="9" t="s">
        <v>343</v>
      </c>
      <c r="Q103" s="9" t="s">
        <v>38</v>
      </c>
      <c r="R103" s="10" t="s">
        <v>344</v>
      </c>
      <c r="S103" s="10" t="s">
        <v>17</v>
      </c>
      <c r="T103" s="10" t="s">
        <v>17</v>
      </c>
      <c r="U103" s="8"/>
      <c r="V103" s="8"/>
      <c r="W103" s="9" t="s">
        <v>871</v>
      </c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</row>
    <row r="104" spans="1:64" ht="15.75" x14ac:dyDescent="0.25">
      <c r="A104" s="8" t="s">
        <v>859</v>
      </c>
      <c r="B104" s="8"/>
      <c r="C104" s="9" t="s">
        <v>6</v>
      </c>
      <c r="D104" s="9" t="s">
        <v>345</v>
      </c>
      <c r="E104" s="9">
        <v>2210</v>
      </c>
      <c r="F104" s="9" t="s">
        <v>8</v>
      </c>
      <c r="G104" s="9" t="s">
        <v>9</v>
      </c>
      <c r="H104" s="8"/>
      <c r="I104" s="9"/>
      <c r="J104" s="9" t="s">
        <v>10</v>
      </c>
      <c r="K104" s="8"/>
      <c r="L104" s="9" t="s">
        <v>104</v>
      </c>
      <c r="M104" s="8"/>
      <c r="N104" s="9" t="s">
        <v>12</v>
      </c>
      <c r="O104" s="9">
        <v>26000</v>
      </c>
      <c r="P104" s="9" t="s">
        <v>105</v>
      </c>
      <c r="Q104" s="9" t="s">
        <v>14</v>
      </c>
      <c r="R104" s="10" t="s">
        <v>346</v>
      </c>
      <c r="S104" s="10" t="s">
        <v>347</v>
      </c>
      <c r="T104" s="10" t="s">
        <v>17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64" ht="15.75" x14ac:dyDescent="0.25">
      <c r="A105" s="8" t="s">
        <v>859</v>
      </c>
      <c r="B105" s="8"/>
      <c r="C105" s="9" t="s">
        <v>6</v>
      </c>
      <c r="D105" s="9" t="s">
        <v>348</v>
      </c>
      <c r="E105" s="9">
        <v>2210</v>
      </c>
      <c r="F105" s="9" t="s">
        <v>8</v>
      </c>
      <c r="G105" s="9" t="s">
        <v>9</v>
      </c>
      <c r="H105" s="8"/>
      <c r="I105" s="9"/>
      <c r="J105" s="9" t="s">
        <v>10</v>
      </c>
      <c r="K105" s="8"/>
      <c r="L105" s="9" t="s">
        <v>762</v>
      </c>
      <c r="M105" s="8"/>
      <c r="N105" s="9" t="s">
        <v>20</v>
      </c>
      <c r="O105" s="9">
        <v>24127</v>
      </c>
      <c r="P105" s="9" t="s">
        <v>221</v>
      </c>
      <c r="Q105" s="9" t="s">
        <v>14</v>
      </c>
      <c r="R105" s="10" t="s">
        <v>349</v>
      </c>
      <c r="S105" s="10" t="s">
        <v>17</v>
      </c>
      <c r="T105" s="10" t="s">
        <v>17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</row>
    <row r="106" spans="1:64" ht="15.75" x14ac:dyDescent="0.25">
      <c r="A106" s="8" t="s">
        <v>859</v>
      </c>
      <c r="B106" s="8"/>
      <c r="C106" s="9" t="s">
        <v>6</v>
      </c>
      <c r="D106" s="9" t="s">
        <v>350</v>
      </c>
      <c r="E106" s="9">
        <v>2210</v>
      </c>
      <c r="F106" s="9" t="s">
        <v>8</v>
      </c>
      <c r="G106" s="9" t="s">
        <v>9</v>
      </c>
      <c r="H106" s="8"/>
      <c r="I106" s="9"/>
      <c r="J106" s="9" t="s">
        <v>10</v>
      </c>
      <c r="K106" s="9" t="s">
        <v>780</v>
      </c>
      <c r="L106" s="9" t="s">
        <v>71</v>
      </c>
      <c r="M106" s="8"/>
      <c r="N106" s="9" t="s">
        <v>20</v>
      </c>
      <c r="O106" s="9">
        <v>26609</v>
      </c>
      <c r="P106" s="9" t="s">
        <v>297</v>
      </c>
      <c r="Q106" s="9" t="s">
        <v>14</v>
      </c>
      <c r="R106" s="10" t="s">
        <v>351</v>
      </c>
      <c r="S106" s="10" t="s">
        <v>17</v>
      </c>
      <c r="T106" s="10" t="s">
        <v>17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</row>
    <row r="107" spans="1:64" ht="15.75" x14ac:dyDescent="0.25">
      <c r="A107" s="8" t="s">
        <v>859</v>
      </c>
      <c r="B107" s="8"/>
      <c r="C107" s="9" t="s">
        <v>6</v>
      </c>
      <c r="D107" s="9" t="s">
        <v>352</v>
      </c>
      <c r="E107" s="9">
        <v>2210</v>
      </c>
      <c r="F107" s="9" t="s">
        <v>8</v>
      </c>
      <c r="G107" s="9" t="s">
        <v>9</v>
      </c>
      <c r="H107" s="8"/>
      <c r="I107" s="9"/>
      <c r="J107" s="9" t="s">
        <v>10</v>
      </c>
      <c r="K107" s="8"/>
      <c r="L107" s="9" t="s">
        <v>71</v>
      </c>
      <c r="M107" s="8"/>
      <c r="N107" s="9" t="s">
        <v>20</v>
      </c>
      <c r="O107" s="9">
        <v>27170</v>
      </c>
      <c r="P107" s="9" t="s">
        <v>353</v>
      </c>
      <c r="Q107" s="9" t="s">
        <v>38</v>
      </c>
      <c r="R107" s="10" t="s">
        <v>354</v>
      </c>
      <c r="S107" s="10" t="s">
        <v>17</v>
      </c>
      <c r="T107" s="10" t="s">
        <v>17</v>
      </c>
      <c r="U107" s="8"/>
      <c r="V107" s="8"/>
      <c r="W107" s="9" t="s">
        <v>873</v>
      </c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</row>
    <row r="108" spans="1:64" ht="15.75" x14ac:dyDescent="0.25">
      <c r="A108" s="8" t="s">
        <v>859</v>
      </c>
      <c r="B108" s="8"/>
      <c r="C108" s="9" t="s">
        <v>6</v>
      </c>
      <c r="D108" s="9" t="s">
        <v>355</v>
      </c>
      <c r="E108" s="9">
        <v>2210</v>
      </c>
      <c r="F108" s="9" t="s">
        <v>8</v>
      </c>
      <c r="G108" s="9" t="s">
        <v>9</v>
      </c>
      <c r="H108" s="8"/>
      <c r="I108" s="9"/>
      <c r="J108" s="9" t="s">
        <v>10</v>
      </c>
      <c r="K108" s="8"/>
      <c r="L108" s="9" t="s">
        <v>104</v>
      </c>
      <c r="M108" s="8"/>
      <c r="N108" s="9" t="s">
        <v>12</v>
      </c>
      <c r="O108" s="9">
        <v>26360</v>
      </c>
      <c r="P108" s="9" t="s">
        <v>105</v>
      </c>
      <c r="Q108" s="9" t="s">
        <v>14</v>
      </c>
      <c r="R108" s="10" t="s">
        <v>356</v>
      </c>
      <c r="S108" s="10" t="s">
        <v>357</v>
      </c>
      <c r="T108" s="10" t="s">
        <v>17</v>
      </c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</row>
    <row r="109" spans="1:64" ht="15.75" x14ac:dyDescent="0.25">
      <c r="A109" s="8" t="s">
        <v>859</v>
      </c>
      <c r="B109" s="8"/>
      <c r="C109" s="9" t="s">
        <v>6</v>
      </c>
      <c r="D109" s="9" t="s">
        <v>358</v>
      </c>
      <c r="E109" s="9">
        <v>2210</v>
      </c>
      <c r="F109" s="9" t="s">
        <v>8</v>
      </c>
      <c r="G109" s="9" t="s">
        <v>9</v>
      </c>
      <c r="H109" s="8"/>
      <c r="I109" s="9"/>
      <c r="J109" s="9" t="s">
        <v>10</v>
      </c>
      <c r="K109" s="8"/>
      <c r="L109" s="9" t="s">
        <v>11</v>
      </c>
      <c r="M109" s="8"/>
      <c r="N109" s="9" t="s">
        <v>12</v>
      </c>
      <c r="O109" s="9">
        <v>22780</v>
      </c>
      <c r="P109" s="9" t="s">
        <v>359</v>
      </c>
      <c r="Q109" s="9" t="s">
        <v>14</v>
      </c>
      <c r="R109" s="10" t="s">
        <v>360</v>
      </c>
      <c r="S109" s="10" t="s">
        <v>361</v>
      </c>
      <c r="T109" s="10" t="s">
        <v>17</v>
      </c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</row>
    <row r="110" spans="1:64" ht="15.75" x14ac:dyDescent="0.25">
      <c r="A110" s="8" t="s">
        <v>859</v>
      </c>
      <c r="B110" s="8"/>
      <c r="C110" s="9" t="s">
        <v>6</v>
      </c>
      <c r="D110" s="9" t="s">
        <v>362</v>
      </c>
      <c r="E110" s="9">
        <v>2210</v>
      </c>
      <c r="F110" s="9" t="s">
        <v>8</v>
      </c>
      <c r="G110" s="9" t="s">
        <v>9</v>
      </c>
      <c r="H110" s="8"/>
      <c r="I110" s="9"/>
      <c r="J110" s="9" t="s">
        <v>10</v>
      </c>
      <c r="K110" s="9" t="s">
        <v>773</v>
      </c>
      <c r="L110" s="9" t="s">
        <v>127</v>
      </c>
      <c r="M110" s="8"/>
      <c r="N110" s="9" t="s">
        <v>20</v>
      </c>
      <c r="O110" s="9">
        <v>26110</v>
      </c>
      <c r="P110" s="9" t="s">
        <v>363</v>
      </c>
      <c r="Q110" s="9" t="s">
        <v>14</v>
      </c>
      <c r="R110" s="10" t="s">
        <v>364</v>
      </c>
      <c r="S110" s="10" t="s">
        <v>17</v>
      </c>
      <c r="T110" s="10" t="s">
        <v>17</v>
      </c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</row>
    <row r="111" spans="1:64" ht="15.75" x14ac:dyDescent="0.25">
      <c r="A111" s="8" t="s">
        <v>859</v>
      </c>
      <c r="B111" s="8"/>
      <c r="C111" s="9" t="s">
        <v>6</v>
      </c>
      <c r="D111" s="9" t="s">
        <v>365</v>
      </c>
      <c r="E111" s="9">
        <v>2210</v>
      </c>
      <c r="F111" s="9" t="s">
        <v>8</v>
      </c>
      <c r="G111" s="9" t="s">
        <v>9</v>
      </c>
      <c r="H111" s="8"/>
      <c r="I111" s="9"/>
      <c r="J111" s="9" t="s">
        <v>10</v>
      </c>
      <c r="K111" s="8"/>
      <c r="L111" s="9" t="s">
        <v>62</v>
      </c>
      <c r="M111" s="8"/>
      <c r="N111" s="9" t="s">
        <v>20</v>
      </c>
      <c r="O111" s="9">
        <v>22740</v>
      </c>
      <c r="P111" s="9" t="s">
        <v>63</v>
      </c>
      <c r="Q111" s="9" t="s">
        <v>38</v>
      </c>
      <c r="R111" s="10" t="s">
        <v>366</v>
      </c>
      <c r="S111" s="10" t="s">
        <v>17</v>
      </c>
      <c r="T111" s="10" t="s">
        <v>17</v>
      </c>
      <c r="U111" s="8"/>
      <c r="V111" s="8"/>
      <c r="W111" s="9" t="s">
        <v>864</v>
      </c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</row>
    <row r="112" spans="1:64" ht="15.75" x14ac:dyDescent="0.25">
      <c r="A112" s="8" t="s">
        <v>859</v>
      </c>
      <c r="B112" s="8"/>
      <c r="C112" s="9" t="s">
        <v>6</v>
      </c>
      <c r="D112" s="9" t="s">
        <v>367</v>
      </c>
      <c r="E112" s="9">
        <v>2210</v>
      </c>
      <c r="F112" s="9" t="s">
        <v>8</v>
      </c>
      <c r="G112" s="9" t="s">
        <v>9</v>
      </c>
      <c r="H112" s="8"/>
      <c r="I112" s="9"/>
      <c r="J112" s="9" t="s">
        <v>10</v>
      </c>
      <c r="K112" s="8"/>
      <c r="L112" s="9" t="s">
        <v>270</v>
      </c>
      <c r="M112" s="8"/>
      <c r="N112" s="9" t="s">
        <v>12</v>
      </c>
      <c r="O112" s="9">
        <v>25740</v>
      </c>
      <c r="P112" s="9" t="s">
        <v>271</v>
      </c>
      <c r="Q112" s="9" t="s">
        <v>38</v>
      </c>
      <c r="R112" s="10" t="s">
        <v>368</v>
      </c>
      <c r="S112" s="10" t="s">
        <v>17</v>
      </c>
      <c r="T112" s="10" t="s">
        <v>17</v>
      </c>
      <c r="U112" s="8"/>
      <c r="V112" s="8"/>
      <c r="W112" s="9" t="s">
        <v>870</v>
      </c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</row>
    <row r="113" spans="1:64" ht="15.75" x14ac:dyDescent="0.25">
      <c r="A113" s="8" t="s">
        <v>859</v>
      </c>
      <c r="B113" s="8"/>
      <c r="C113" s="9" t="s">
        <v>6</v>
      </c>
      <c r="D113" s="9" t="s">
        <v>369</v>
      </c>
      <c r="E113" s="9">
        <v>2210</v>
      </c>
      <c r="F113" s="9" t="s">
        <v>8</v>
      </c>
      <c r="G113" s="9" t="s">
        <v>9</v>
      </c>
      <c r="H113" s="8"/>
      <c r="I113" s="9"/>
      <c r="J113" s="9" t="s">
        <v>10</v>
      </c>
      <c r="K113" s="8"/>
      <c r="L113" s="9" t="s">
        <v>127</v>
      </c>
      <c r="M113" s="8"/>
      <c r="N113" s="9" t="s">
        <v>20</v>
      </c>
      <c r="O113" s="9">
        <v>5509</v>
      </c>
      <c r="P113" s="9" t="s">
        <v>370</v>
      </c>
      <c r="Q113" s="9" t="s">
        <v>14</v>
      </c>
      <c r="R113" s="10" t="s">
        <v>371</v>
      </c>
      <c r="S113" s="10" t="s">
        <v>17</v>
      </c>
      <c r="T113" s="10" t="s">
        <v>17</v>
      </c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</row>
    <row r="114" spans="1:64" ht="15.75" x14ac:dyDescent="0.25">
      <c r="A114" s="8" t="s">
        <v>859</v>
      </c>
      <c r="B114" s="8"/>
      <c r="C114" s="9" t="s">
        <v>6</v>
      </c>
      <c r="D114" s="9" t="s">
        <v>372</v>
      </c>
      <c r="E114" s="9">
        <v>2210</v>
      </c>
      <c r="F114" s="9" t="s">
        <v>8</v>
      </c>
      <c r="G114" s="9" t="s">
        <v>9</v>
      </c>
      <c r="H114" s="8"/>
      <c r="I114" s="9"/>
      <c r="J114" s="9" t="s">
        <v>10</v>
      </c>
      <c r="K114" s="9" t="s">
        <v>776</v>
      </c>
      <c r="L114" s="9" t="s">
        <v>66</v>
      </c>
      <c r="M114" s="8"/>
      <c r="N114" s="9" t="s">
        <v>20</v>
      </c>
      <c r="O114" s="9">
        <v>24299</v>
      </c>
      <c r="P114" s="9" t="s">
        <v>67</v>
      </c>
      <c r="Q114" s="9" t="s">
        <v>38</v>
      </c>
      <c r="R114" s="10" t="s">
        <v>373</v>
      </c>
      <c r="S114" s="10" t="s">
        <v>374</v>
      </c>
      <c r="T114" s="10" t="s">
        <v>17</v>
      </c>
      <c r="U114" s="8"/>
      <c r="V114" s="8"/>
      <c r="W114" s="9" t="s">
        <v>865</v>
      </c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</row>
    <row r="115" spans="1:64" ht="15.75" x14ac:dyDescent="0.25">
      <c r="A115" s="8" t="s">
        <v>859</v>
      </c>
      <c r="B115" s="8"/>
      <c r="C115" s="9" t="s">
        <v>6</v>
      </c>
      <c r="D115" s="9" t="s">
        <v>375</v>
      </c>
      <c r="E115" s="9">
        <v>2210</v>
      </c>
      <c r="F115" s="9" t="s">
        <v>8</v>
      </c>
      <c r="G115" s="9" t="s">
        <v>9</v>
      </c>
      <c r="H115" s="8"/>
      <c r="I115" s="9"/>
      <c r="J115" s="9" t="s">
        <v>10</v>
      </c>
      <c r="K115" s="8"/>
      <c r="L115" s="9" t="s">
        <v>36</v>
      </c>
      <c r="M115" s="8"/>
      <c r="N115" s="9" t="s">
        <v>20</v>
      </c>
      <c r="O115" s="9">
        <v>5483</v>
      </c>
      <c r="P115" s="9" t="s">
        <v>376</v>
      </c>
      <c r="Q115" s="9" t="s">
        <v>38</v>
      </c>
      <c r="R115" s="10" t="s">
        <v>377</v>
      </c>
      <c r="S115" s="10" t="s">
        <v>17</v>
      </c>
      <c r="T115" s="10" t="s">
        <v>17</v>
      </c>
      <c r="U115" s="8"/>
      <c r="V115" s="8"/>
      <c r="W115" s="9" t="s">
        <v>871</v>
      </c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</row>
    <row r="116" spans="1:64" ht="15.75" x14ac:dyDescent="0.25">
      <c r="A116" s="8" t="s">
        <v>859</v>
      </c>
      <c r="B116" s="8"/>
      <c r="C116" s="9" t="s">
        <v>6</v>
      </c>
      <c r="D116" s="9" t="s">
        <v>378</v>
      </c>
      <c r="E116" s="9">
        <v>2210</v>
      </c>
      <c r="F116" s="9" t="s">
        <v>8</v>
      </c>
      <c r="G116" s="9" t="s">
        <v>9</v>
      </c>
      <c r="H116" s="8"/>
      <c r="I116" s="9"/>
      <c r="J116" s="9" t="s">
        <v>10</v>
      </c>
      <c r="K116" s="8"/>
      <c r="L116" s="9" t="s">
        <v>11</v>
      </c>
      <c r="M116" s="8"/>
      <c r="N116" s="9" t="s">
        <v>12</v>
      </c>
      <c r="O116" s="9">
        <v>22840</v>
      </c>
      <c r="P116" s="9" t="s">
        <v>359</v>
      </c>
      <c r="Q116" s="9" t="s">
        <v>14</v>
      </c>
      <c r="R116" s="10" t="s">
        <v>379</v>
      </c>
      <c r="S116" s="10" t="s">
        <v>380</v>
      </c>
      <c r="T116" s="10" t="s">
        <v>17</v>
      </c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</row>
    <row r="117" spans="1:64" ht="15.75" x14ac:dyDescent="0.25">
      <c r="A117" s="8" t="s">
        <v>859</v>
      </c>
      <c r="B117" s="8"/>
      <c r="C117" s="9" t="s">
        <v>6</v>
      </c>
      <c r="D117" s="9" t="s">
        <v>381</v>
      </c>
      <c r="E117" s="9">
        <v>2210</v>
      </c>
      <c r="F117" s="9" t="s">
        <v>8</v>
      </c>
      <c r="G117" s="9" t="s">
        <v>9</v>
      </c>
      <c r="H117" s="8"/>
      <c r="I117" s="9"/>
      <c r="J117" s="9" t="s">
        <v>10</v>
      </c>
      <c r="K117" s="8"/>
      <c r="L117" s="9" t="s">
        <v>36</v>
      </c>
      <c r="M117" s="8"/>
      <c r="N117" s="9" t="s">
        <v>20</v>
      </c>
      <c r="O117" s="9">
        <v>5734</v>
      </c>
      <c r="P117" s="9" t="s">
        <v>382</v>
      </c>
      <c r="Q117" s="8" t="s">
        <v>38</v>
      </c>
      <c r="R117" s="10" t="s">
        <v>383</v>
      </c>
      <c r="S117" s="10" t="s">
        <v>17</v>
      </c>
      <c r="T117" s="10" t="s">
        <v>17</v>
      </c>
      <c r="U117" s="8"/>
      <c r="V117" s="8"/>
      <c r="W117" s="9" t="s">
        <v>871</v>
      </c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</row>
    <row r="118" spans="1:64" ht="15.75" x14ac:dyDescent="0.25">
      <c r="A118" s="8" t="s">
        <v>859</v>
      </c>
      <c r="B118" s="8"/>
      <c r="C118" s="9" t="s">
        <v>6</v>
      </c>
      <c r="D118" s="9" t="s">
        <v>384</v>
      </c>
      <c r="E118" s="9">
        <v>2210</v>
      </c>
      <c r="F118" s="9" t="s">
        <v>8</v>
      </c>
      <c r="G118" s="9" t="s">
        <v>9</v>
      </c>
      <c r="H118" s="8"/>
      <c r="I118" s="9"/>
      <c r="J118" s="9" t="s">
        <v>10</v>
      </c>
      <c r="K118" s="8"/>
      <c r="L118" s="9" t="s">
        <v>11</v>
      </c>
      <c r="M118" s="8"/>
      <c r="N118" s="9" t="s">
        <v>12</v>
      </c>
      <c r="O118" s="9">
        <v>29210</v>
      </c>
      <c r="P118" s="9" t="s">
        <v>385</v>
      </c>
      <c r="Q118" s="9" t="s">
        <v>14</v>
      </c>
      <c r="R118" s="10" t="s">
        <v>386</v>
      </c>
      <c r="S118" s="10" t="s">
        <v>17</v>
      </c>
      <c r="T118" s="10" t="s">
        <v>17</v>
      </c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</row>
    <row r="119" spans="1:64" ht="15.75" x14ac:dyDescent="0.25">
      <c r="A119" s="8" t="s">
        <v>859</v>
      </c>
      <c r="B119" s="8"/>
      <c r="C119" s="9" t="s">
        <v>6</v>
      </c>
      <c r="D119" s="9" t="s">
        <v>387</v>
      </c>
      <c r="E119" s="9">
        <v>2210</v>
      </c>
      <c r="F119" s="9" t="s">
        <v>8</v>
      </c>
      <c r="G119" s="9" t="s">
        <v>9</v>
      </c>
      <c r="H119" s="8"/>
      <c r="I119" s="9"/>
      <c r="J119" s="9" t="s">
        <v>10</v>
      </c>
      <c r="K119" s="9" t="s">
        <v>790</v>
      </c>
      <c r="L119" s="9" t="s">
        <v>28</v>
      </c>
      <c r="M119" s="8"/>
      <c r="N119" s="9" t="s">
        <v>20</v>
      </c>
      <c r="O119" s="9">
        <v>12320</v>
      </c>
      <c r="P119" s="9" t="s">
        <v>388</v>
      </c>
      <c r="Q119" s="9" t="s">
        <v>14</v>
      </c>
      <c r="R119" s="10" t="s">
        <v>389</v>
      </c>
      <c r="S119" s="10" t="s">
        <v>17</v>
      </c>
      <c r="T119" s="10" t="s">
        <v>17</v>
      </c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</row>
    <row r="120" spans="1:64" ht="15.75" x14ac:dyDescent="0.25">
      <c r="A120" s="8" t="s">
        <v>859</v>
      </c>
      <c r="B120" s="8"/>
      <c r="C120" s="9" t="s">
        <v>6</v>
      </c>
      <c r="D120" s="9" t="s">
        <v>390</v>
      </c>
      <c r="E120" s="9">
        <v>2210</v>
      </c>
      <c r="F120" s="9" t="s">
        <v>8</v>
      </c>
      <c r="G120" s="9" t="s">
        <v>9</v>
      </c>
      <c r="H120" s="8"/>
      <c r="I120" s="9"/>
      <c r="J120" s="9" t="s">
        <v>10</v>
      </c>
      <c r="K120" s="8"/>
      <c r="L120" s="9" t="s">
        <v>71</v>
      </c>
      <c r="M120" s="8"/>
      <c r="N120" s="9" t="s">
        <v>20</v>
      </c>
      <c r="O120" s="9">
        <v>24319</v>
      </c>
      <c r="P120" s="9" t="s">
        <v>266</v>
      </c>
      <c r="Q120" s="9" t="s">
        <v>38</v>
      </c>
      <c r="R120" s="10" t="s">
        <v>391</v>
      </c>
      <c r="S120" s="10" t="s">
        <v>392</v>
      </c>
      <c r="T120" s="10" t="s">
        <v>17</v>
      </c>
      <c r="U120" s="8"/>
      <c r="V120" s="8"/>
      <c r="W120" s="9" t="s">
        <v>865</v>
      </c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</row>
    <row r="121" spans="1:64" ht="15.75" x14ac:dyDescent="0.25">
      <c r="A121" s="8" t="s">
        <v>859</v>
      </c>
      <c r="B121" s="8"/>
      <c r="C121" s="9" t="s">
        <v>6</v>
      </c>
      <c r="D121" s="9" t="s">
        <v>393</v>
      </c>
      <c r="E121" s="9">
        <v>2210</v>
      </c>
      <c r="F121" s="9" t="s">
        <v>8</v>
      </c>
      <c r="G121" s="9" t="s">
        <v>9</v>
      </c>
      <c r="H121" s="8"/>
      <c r="I121" s="9"/>
      <c r="J121" s="9" t="s">
        <v>10</v>
      </c>
      <c r="K121" s="8"/>
      <c r="L121" s="9" t="s">
        <v>71</v>
      </c>
      <c r="M121" s="8"/>
      <c r="N121" s="9" t="s">
        <v>20</v>
      </c>
      <c r="O121" s="9">
        <v>29555</v>
      </c>
      <c r="P121" s="9" t="s">
        <v>304</v>
      </c>
      <c r="Q121" s="9" t="s">
        <v>14</v>
      </c>
      <c r="R121" s="10" t="s">
        <v>394</v>
      </c>
      <c r="S121" s="10" t="s">
        <v>17</v>
      </c>
      <c r="T121" s="10" t="s">
        <v>17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</row>
    <row r="122" spans="1:64" ht="15.75" x14ac:dyDescent="0.25">
      <c r="A122" s="8" t="s">
        <v>859</v>
      </c>
      <c r="B122" s="8"/>
      <c r="C122" s="9" t="s">
        <v>6</v>
      </c>
      <c r="D122" s="9" t="s">
        <v>395</v>
      </c>
      <c r="E122" s="9">
        <v>2210</v>
      </c>
      <c r="F122" s="9" t="s">
        <v>8</v>
      </c>
      <c r="G122" s="9" t="s">
        <v>9</v>
      </c>
      <c r="H122" s="8"/>
      <c r="I122" s="9"/>
      <c r="J122" s="9" t="s">
        <v>10</v>
      </c>
      <c r="K122" s="8"/>
      <c r="L122" s="9" t="s">
        <v>32</v>
      </c>
      <c r="M122" s="8"/>
      <c r="N122" s="9" t="s">
        <v>20</v>
      </c>
      <c r="O122" s="9">
        <v>8647</v>
      </c>
      <c r="P122" s="9" t="s">
        <v>396</v>
      </c>
      <c r="Q122" s="9" t="s">
        <v>14</v>
      </c>
      <c r="R122" s="10" t="s">
        <v>397</v>
      </c>
      <c r="S122" s="10" t="s">
        <v>17</v>
      </c>
      <c r="T122" s="10" t="s">
        <v>17</v>
      </c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</row>
    <row r="123" spans="1:64" ht="15.75" x14ac:dyDescent="0.25">
      <c r="A123" s="8" t="s">
        <v>859</v>
      </c>
      <c r="B123" s="8"/>
      <c r="C123" s="9" t="s">
        <v>6</v>
      </c>
      <c r="D123" s="9" t="s">
        <v>398</v>
      </c>
      <c r="E123" s="9">
        <v>2210</v>
      </c>
      <c r="F123" s="9" t="s">
        <v>8</v>
      </c>
      <c r="G123" s="9" t="s">
        <v>9</v>
      </c>
      <c r="H123" s="8"/>
      <c r="I123" s="9"/>
      <c r="J123" s="9" t="s">
        <v>10</v>
      </c>
      <c r="K123" s="8"/>
      <c r="L123" s="9" t="s">
        <v>104</v>
      </c>
      <c r="M123" s="8"/>
      <c r="N123" s="9" t="s">
        <v>12</v>
      </c>
      <c r="O123" s="9">
        <v>26120</v>
      </c>
      <c r="P123" s="9" t="s">
        <v>105</v>
      </c>
      <c r="Q123" s="9" t="s">
        <v>14</v>
      </c>
      <c r="R123" s="10" t="s">
        <v>399</v>
      </c>
      <c r="S123" s="10" t="s">
        <v>400</v>
      </c>
      <c r="T123" s="10" t="s">
        <v>17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</row>
    <row r="124" spans="1:64" ht="15.75" x14ac:dyDescent="0.25">
      <c r="A124" s="8" t="s">
        <v>859</v>
      </c>
      <c r="B124" s="8"/>
      <c r="C124" s="9" t="s">
        <v>6</v>
      </c>
      <c r="D124" s="9" t="s">
        <v>401</v>
      </c>
      <c r="E124" s="9">
        <v>4510</v>
      </c>
      <c r="F124" s="9" t="s">
        <v>8</v>
      </c>
      <c r="G124" s="9" t="s">
        <v>9</v>
      </c>
      <c r="H124" s="8"/>
      <c r="I124" s="9"/>
      <c r="J124" s="9" t="s">
        <v>10</v>
      </c>
      <c r="K124" s="9" t="s">
        <v>789</v>
      </c>
      <c r="L124" s="9" t="s">
        <v>28</v>
      </c>
      <c r="M124" s="8"/>
      <c r="N124" s="9" t="s">
        <v>20</v>
      </c>
      <c r="O124" s="9">
        <v>31296</v>
      </c>
      <c r="P124" s="9" t="s">
        <v>29</v>
      </c>
      <c r="Q124" s="9" t="s">
        <v>14</v>
      </c>
      <c r="R124" s="10" t="s">
        <v>402</v>
      </c>
      <c r="S124" s="10" t="s">
        <v>17</v>
      </c>
      <c r="T124" s="10" t="s">
        <v>17</v>
      </c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</row>
    <row r="125" spans="1:64" ht="15.75" x14ac:dyDescent="0.25">
      <c r="A125" s="8" t="s">
        <v>859</v>
      </c>
      <c r="B125" s="8"/>
      <c r="C125" s="9" t="s">
        <v>6</v>
      </c>
      <c r="D125" s="9" t="s">
        <v>403</v>
      </c>
      <c r="E125" s="9">
        <v>4510</v>
      </c>
      <c r="F125" s="9" t="s">
        <v>8</v>
      </c>
      <c r="G125" s="9" t="s">
        <v>9</v>
      </c>
      <c r="H125" s="8"/>
      <c r="I125" s="9"/>
      <c r="J125" s="9" t="s">
        <v>10</v>
      </c>
      <c r="K125" s="9" t="s">
        <v>789</v>
      </c>
      <c r="L125" s="9" t="s">
        <v>28</v>
      </c>
      <c r="M125" s="8"/>
      <c r="N125" s="9" t="s">
        <v>20</v>
      </c>
      <c r="O125" s="9">
        <v>31296</v>
      </c>
      <c r="P125" s="9" t="s">
        <v>29</v>
      </c>
      <c r="Q125" s="9" t="s">
        <v>14</v>
      </c>
      <c r="R125" s="10" t="s">
        <v>404</v>
      </c>
      <c r="S125" s="10" t="s">
        <v>17</v>
      </c>
      <c r="T125" s="10" t="s">
        <v>17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</row>
    <row r="126" spans="1:64" ht="15.75" x14ac:dyDescent="0.25">
      <c r="A126" s="8" t="s">
        <v>859</v>
      </c>
      <c r="B126" s="8"/>
      <c r="C126" s="9" t="s">
        <v>6</v>
      </c>
      <c r="D126" s="9" t="s">
        <v>405</v>
      </c>
      <c r="E126" s="9">
        <v>4510</v>
      </c>
      <c r="F126" s="9" t="s">
        <v>8</v>
      </c>
      <c r="G126" s="9" t="s">
        <v>9</v>
      </c>
      <c r="H126" s="8"/>
      <c r="I126" s="9"/>
      <c r="J126" s="9" t="s">
        <v>10</v>
      </c>
      <c r="K126" s="9" t="s">
        <v>794</v>
      </c>
      <c r="L126" s="9" t="s">
        <v>19</v>
      </c>
      <c r="M126" s="8"/>
      <c r="N126" s="9" t="s">
        <v>20</v>
      </c>
      <c r="O126" s="9">
        <v>28540</v>
      </c>
      <c r="P126" s="9" t="s">
        <v>21</v>
      </c>
      <c r="Q126" s="9" t="s">
        <v>14</v>
      </c>
      <c r="R126" s="10" t="s">
        <v>406</v>
      </c>
      <c r="S126" s="10" t="s">
        <v>17</v>
      </c>
      <c r="T126" s="10" t="s">
        <v>17</v>
      </c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</row>
    <row r="127" spans="1:64" ht="15.75" x14ac:dyDescent="0.25">
      <c r="A127" s="8" t="s">
        <v>859</v>
      </c>
      <c r="B127" s="8"/>
      <c r="C127" s="9" t="s">
        <v>6</v>
      </c>
      <c r="D127" s="9" t="s">
        <v>407</v>
      </c>
      <c r="E127" s="9">
        <v>4510</v>
      </c>
      <c r="F127" s="9" t="s">
        <v>8</v>
      </c>
      <c r="G127" s="9" t="s">
        <v>9</v>
      </c>
      <c r="H127" s="8"/>
      <c r="I127" s="9"/>
      <c r="J127" s="9" t="s">
        <v>10</v>
      </c>
      <c r="K127" s="8"/>
      <c r="L127" s="9" t="s">
        <v>104</v>
      </c>
      <c r="M127" s="8"/>
      <c r="N127" s="9" t="s">
        <v>12</v>
      </c>
      <c r="O127" s="9">
        <v>31716</v>
      </c>
      <c r="P127" s="9" t="s">
        <v>408</v>
      </c>
      <c r="Q127" s="9" t="s">
        <v>14</v>
      </c>
      <c r="R127" s="10" t="s">
        <v>409</v>
      </c>
      <c r="S127" s="10" t="s">
        <v>17</v>
      </c>
      <c r="T127" s="10" t="s">
        <v>17</v>
      </c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</row>
    <row r="128" spans="1:64" ht="15.75" x14ac:dyDescent="0.25">
      <c r="A128" s="8" t="s">
        <v>859</v>
      </c>
      <c r="B128" s="8"/>
      <c r="C128" s="9" t="s">
        <v>6</v>
      </c>
      <c r="D128" s="9" t="s">
        <v>410</v>
      </c>
      <c r="E128" s="9">
        <v>4510</v>
      </c>
      <c r="F128" s="9" t="s">
        <v>8</v>
      </c>
      <c r="G128" s="9" t="s">
        <v>9</v>
      </c>
      <c r="H128" s="8"/>
      <c r="I128" s="9"/>
      <c r="J128" s="9" t="s">
        <v>10</v>
      </c>
      <c r="K128" s="9" t="s">
        <v>789</v>
      </c>
      <c r="L128" s="9" t="s">
        <v>28</v>
      </c>
      <c r="M128" s="8"/>
      <c r="N128" s="9" t="s">
        <v>20</v>
      </c>
      <c r="O128" s="9">
        <v>31296</v>
      </c>
      <c r="P128" s="9" t="s">
        <v>29</v>
      </c>
      <c r="Q128" s="9" t="s">
        <v>14</v>
      </c>
      <c r="R128" s="10" t="s">
        <v>411</v>
      </c>
      <c r="S128" s="10" t="s">
        <v>17</v>
      </c>
      <c r="T128" s="10" t="s">
        <v>17</v>
      </c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</row>
    <row r="129" spans="1:64" ht="15.75" x14ac:dyDescent="0.25">
      <c r="A129" s="8" t="s">
        <v>859</v>
      </c>
      <c r="B129" s="8"/>
      <c r="C129" s="9" t="s">
        <v>6</v>
      </c>
      <c r="D129" s="9" t="s">
        <v>412</v>
      </c>
      <c r="E129" s="9">
        <v>4510</v>
      </c>
      <c r="F129" s="9" t="s">
        <v>8</v>
      </c>
      <c r="G129" s="9" t="s">
        <v>9</v>
      </c>
      <c r="H129" s="8"/>
      <c r="I129" s="9"/>
      <c r="J129" s="9" t="s">
        <v>10</v>
      </c>
      <c r="K129" s="8"/>
      <c r="L129" s="9" t="s">
        <v>71</v>
      </c>
      <c r="M129" s="8"/>
      <c r="N129" s="9" t="s">
        <v>20</v>
      </c>
      <c r="O129" s="9">
        <v>29520</v>
      </c>
      <c r="P129" s="9" t="s">
        <v>413</v>
      </c>
      <c r="Q129" s="9" t="s">
        <v>14</v>
      </c>
      <c r="R129" s="10" t="s">
        <v>414</v>
      </c>
      <c r="S129" s="10" t="s">
        <v>17</v>
      </c>
      <c r="T129" s="10" t="s">
        <v>17</v>
      </c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</row>
    <row r="130" spans="1:64" ht="15.75" x14ac:dyDescent="0.25">
      <c r="A130" s="8" t="s">
        <v>859</v>
      </c>
      <c r="B130" s="8"/>
      <c r="C130" s="9" t="s">
        <v>6</v>
      </c>
      <c r="D130" s="9" t="s">
        <v>415</v>
      </c>
      <c r="E130" s="9">
        <v>4510</v>
      </c>
      <c r="F130" s="9" t="s">
        <v>8</v>
      </c>
      <c r="G130" s="9" t="s">
        <v>9</v>
      </c>
      <c r="H130" s="8"/>
      <c r="I130" s="9"/>
      <c r="J130" s="9" t="s">
        <v>10</v>
      </c>
      <c r="K130" s="8"/>
      <c r="L130" s="9" t="s">
        <v>32</v>
      </c>
      <c r="M130" s="8"/>
      <c r="N130" s="9" t="s">
        <v>20</v>
      </c>
      <c r="O130" s="9">
        <v>28399</v>
      </c>
      <c r="P130" s="9" t="s">
        <v>416</v>
      </c>
      <c r="Q130" s="9" t="s">
        <v>14</v>
      </c>
      <c r="R130" s="10" t="s">
        <v>417</v>
      </c>
      <c r="S130" s="10" t="s">
        <v>17</v>
      </c>
      <c r="T130" s="10" t="s">
        <v>17</v>
      </c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</row>
    <row r="131" spans="1:64" ht="15.75" x14ac:dyDescent="0.25">
      <c r="A131" s="8" t="s">
        <v>859</v>
      </c>
      <c r="B131" s="8"/>
      <c r="C131" s="9" t="s">
        <v>6</v>
      </c>
      <c r="D131" s="9" t="s">
        <v>418</v>
      </c>
      <c r="E131" s="9">
        <v>4510</v>
      </c>
      <c r="F131" s="9" t="s">
        <v>8</v>
      </c>
      <c r="G131" s="9" t="s">
        <v>9</v>
      </c>
      <c r="H131" s="8"/>
      <c r="I131" s="9"/>
      <c r="J131" s="9" t="s">
        <v>10</v>
      </c>
      <c r="K131" s="8"/>
      <c r="L131" s="9" t="s">
        <v>71</v>
      </c>
      <c r="M131" s="8"/>
      <c r="N131" s="9" t="s">
        <v>20</v>
      </c>
      <c r="O131" s="9">
        <v>24205</v>
      </c>
      <c r="P131" s="9" t="s">
        <v>419</v>
      </c>
      <c r="Q131" s="9" t="s">
        <v>38</v>
      </c>
      <c r="R131" s="10" t="s">
        <v>420</v>
      </c>
      <c r="S131" s="10" t="s">
        <v>421</v>
      </c>
      <c r="T131" s="10" t="s">
        <v>17</v>
      </c>
      <c r="U131" s="8"/>
      <c r="V131" s="8"/>
      <c r="W131" s="9" t="s">
        <v>874</v>
      </c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</row>
    <row r="132" spans="1:64" ht="15.75" x14ac:dyDescent="0.25">
      <c r="A132" s="8" t="s">
        <v>859</v>
      </c>
      <c r="B132" s="8"/>
      <c r="C132" s="9" t="s">
        <v>6</v>
      </c>
      <c r="D132" s="9" t="s">
        <v>422</v>
      </c>
      <c r="E132" s="9">
        <v>4510</v>
      </c>
      <c r="F132" s="9" t="s">
        <v>8</v>
      </c>
      <c r="G132" s="9" t="s">
        <v>9</v>
      </c>
      <c r="H132" s="8"/>
      <c r="I132" s="9"/>
      <c r="J132" s="9" t="s">
        <v>10</v>
      </c>
      <c r="K132" s="8"/>
      <c r="L132" s="9" t="s">
        <v>11</v>
      </c>
      <c r="M132" s="8"/>
      <c r="N132" s="9" t="s">
        <v>12</v>
      </c>
      <c r="O132" s="9">
        <v>30240</v>
      </c>
      <c r="P132" s="9" t="s">
        <v>13</v>
      </c>
      <c r="Q132" s="9" t="s">
        <v>14</v>
      </c>
      <c r="R132" s="10" t="s">
        <v>423</v>
      </c>
      <c r="S132" s="10" t="s">
        <v>17</v>
      </c>
      <c r="T132" s="10" t="s">
        <v>17</v>
      </c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</row>
    <row r="133" spans="1:64" ht="15.75" x14ac:dyDescent="0.25">
      <c r="A133" s="8" t="s">
        <v>859</v>
      </c>
      <c r="B133" s="8"/>
      <c r="C133" s="9" t="s">
        <v>6</v>
      </c>
      <c r="D133" s="9" t="s">
        <v>424</v>
      </c>
      <c r="E133" s="9">
        <v>4510</v>
      </c>
      <c r="F133" s="9" t="s">
        <v>8</v>
      </c>
      <c r="G133" s="9" t="s">
        <v>9</v>
      </c>
      <c r="H133" s="8"/>
      <c r="I133" s="9"/>
      <c r="J133" s="9" t="s">
        <v>10</v>
      </c>
      <c r="K133" s="9" t="s">
        <v>781</v>
      </c>
      <c r="L133" s="9" t="s">
        <v>71</v>
      </c>
      <c r="M133" s="8"/>
      <c r="N133" s="9" t="s">
        <v>20</v>
      </c>
      <c r="O133" s="9">
        <v>31900</v>
      </c>
      <c r="P133" s="9" t="s">
        <v>213</v>
      </c>
      <c r="Q133" s="9" t="s">
        <v>14</v>
      </c>
      <c r="R133" s="10" t="s">
        <v>425</v>
      </c>
      <c r="S133" s="10" t="s">
        <v>426</v>
      </c>
      <c r="T133" s="10" t="s">
        <v>427</v>
      </c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</row>
    <row r="134" spans="1:64" ht="15.75" x14ac:dyDescent="0.25">
      <c r="A134" s="8" t="s">
        <v>859</v>
      </c>
      <c r="B134" s="8"/>
      <c r="C134" s="9" t="s">
        <v>6</v>
      </c>
      <c r="D134" s="9" t="s">
        <v>428</v>
      </c>
      <c r="E134" s="9">
        <v>4510</v>
      </c>
      <c r="F134" s="9" t="s">
        <v>8</v>
      </c>
      <c r="G134" s="9" t="s">
        <v>9</v>
      </c>
      <c r="H134" s="8"/>
      <c r="I134" s="9"/>
      <c r="J134" s="9" t="s">
        <v>10</v>
      </c>
      <c r="K134" s="8"/>
      <c r="L134" s="9" t="s">
        <v>429</v>
      </c>
      <c r="M134" s="8"/>
      <c r="N134" s="9" t="s">
        <v>20</v>
      </c>
      <c r="O134" s="9">
        <v>8988</v>
      </c>
      <c r="P134" s="9" t="s">
        <v>430</v>
      </c>
      <c r="Q134" s="9" t="s">
        <v>14</v>
      </c>
      <c r="R134" s="10" t="s">
        <v>431</v>
      </c>
      <c r="S134" s="10" t="s">
        <v>17</v>
      </c>
      <c r="T134" s="10" t="s">
        <v>17</v>
      </c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</row>
    <row r="135" spans="1:64" ht="15.75" x14ac:dyDescent="0.25">
      <c r="A135" s="8" t="s">
        <v>859</v>
      </c>
      <c r="B135" s="8"/>
      <c r="C135" s="9" t="s">
        <v>6</v>
      </c>
      <c r="D135" s="9" t="s">
        <v>432</v>
      </c>
      <c r="E135" s="9">
        <v>4510</v>
      </c>
      <c r="F135" s="9" t="s">
        <v>8</v>
      </c>
      <c r="G135" s="9" t="s">
        <v>9</v>
      </c>
      <c r="H135" s="8"/>
      <c r="I135" s="9"/>
      <c r="J135" s="9" t="s">
        <v>10</v>
      </c>
      <c r="K135" s="9" t="s">
        <v>794</v>
      </c>
      <c r="L135" s="9" t="s">
        <v>19</v>
      </c>
      <c r="M135" s="8"/>
      <c r="N135" s="9" t="s">
        <v>20</v>
      </c>
      <c r="O135" s="9">
        <v>28020</v>
      </c>
      <c r="P135" s="9" t="s">
        <v>21</v>
      </c>
      <c r="Q135" s="9" t="s">
        <v>14</v>
      </c>
      <c r="R135" s="10" t="s">
        <v>433</v>
      </c>
      <c r="S135" s="10" t="s">
        <v>17</v>
      </c>
      <c r="T135" s="10" t="s">
        <v>17</v>
      </c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</row>
    <row r="136" spans="1:64" ht="15.75" x14ac:dyDescent="0.25">
      <c r="A136" s="8" t="s">
        <v>859</v>
      </c>
      <c r="B136" s="8"/>
      <c r="C136" s="9" t="s">
        <v>6</v>
      </c>
      <c r="D136" s="9" t="s">
        <v>434</v>
      </c>
      <c r="E136" s="9">
        <v>4510</v>
      </c>
      <c r="F136" s="9" t="s">
        <v>8</v>
      </c>
      <c r="G136" s="9" t="s">
        <v>9</v>
      </c>
      <c r="H136" s="8"/>
      <c r="I136" s="9"/>
      <c r="J136" s="9" t="s">
        <v>10</v>
      </c>
      <c r="K136" s="9" t="s">
        <v>794</v>
      </c>
      <c r="L136" s="9" t="s">
        <v>19</v>
      </c>
      <c r="M136" s="8"/>
      <c r="N136" s="9" t="s">
        <v>20</v>
      </c>
      <c r="O136" s="9">
        <v>28680</v>
      </c>
      <c r="P136" s="9" t="s">
        <v>21</v>
      </c>
      <c r="Q136" s="9" t="s">
        <v>14</v>
      </c>
      <c r="R136" s="10" t="s">
        <v>435</v>
      </c>
      <c r="S136" s="10" t="s">
        <v>17</v>
      </c>
      <c r="T136" s="10" t="s">
        <v>17</v>
      </c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</row>
    <row r="137" spans="1:64" ht="15.75" x14ac:dyDescent="0.25">
      <c r="A137" s="8" t="s">
        <v>859</v>
      </c>
      <c r="B137" s="8"/>
      <c r="C137" s="9" t="s">
        <v>6</v>
      </c>
      <c r="D137" s="9" t="s">
        <v>436</v>
      </c>
      <c r="E137" s="9">
        <v>4510</v>
      </c>
      <c r="F137" s="9" t="s">
        <v>8</v>
      </c>
      <c r="G137" s="9" t="s">
        <v>9</v>
      </c>
      <c r="H137" s="8"/>
      <c r="I137" s="9"/>
      <c r="J137" s="9" t="s">
        <v>10</v>
      </c>
      <c r="K137" s="9" t="s">
        <v>789</v>
      </c>
      <c r="L137" s="9" t="s">
        <v>28</v>
      </c>
      <c r="M137" s="8"/>
      <c r="N137" s="9" t="s">
        <v>20</v>
      </c>
      <c r="O137" s="9">
        <v>31296</v>
      </c>
      <c r="P137" s="9" t="s">
        <v>29</v>
      </c>
      <c r="Q137" s="9" t="s">
        <v>14</v>
      </c>
      <c r="R137" s="10" t="s">
        <v>437</v>
      </c>
      <c r="S137" s="10" t="s">
        <v>17</v>
      </c>
      <c r="T137" s="10" t="s">
        <v>17</v>
      </c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</row>
    <row r="138" spans="1:64" ht="15.75" x14ac:dyDescent="0.25">
      <c r="A138" s="8" t="s">
        <v>859</v>
      </c>
      <c r="B138" s="8"/>
      <c r="C138" s="9" t="s">
        <v>6</v>
      </c>
      <c r="D138" s="9" t="s">
        <v>438</v>
      </c>
      <c r="E138" s="9">
        <v>4532</v>
      </c>
      <c r="F138" s="9" t="s">
        <v>8</v>
      </c>
      <c r="G138" s="9" t="s">
        <v>9</v>
      </c>
      <c r="H138" s="8"/>
      <c r="I138" s="9"/>
      <c r="J138" s="9" t="s">
        <v>10</v>
      </c>
      <c r="K138" s="8"/>
      <c r="L138" s="9" t="s">
        <v>81</v>
      </c>
      <c r="M138" s="8"/>
      <c r="N138" s="9" t="s">
        <v>20</v>
      </c>
      <c r="O138" s="9">
        <v>8313</v>
      </c>
      <c r="P138" s="9" t="s">
        <v>82</v>
      </c>
      <c r="Q138" s="9" t="s">
        <v>860</v>
      </c>
      <c r="R138" s="10" t="s">
        <v>439</v>
      </c>
      <c r="S138" s="10" t="s">
        <v>440</v>
      </c>
      <c r="T138" s="10" t="s">
        <v>17</v>
      </c>
      <c r="U138" s="9">
        <v>4</v>
      </c>
      <c r="V138" s="9" t="s">
        <v>85</v>
      </c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</row>
    <row r="139" spans="1:64" ht="15.75" x14ac:dyDescent="0.25">
      <c r="A139" s="8" t="s">
        <v>859</v>
      </c>
      <c r="B139" s="8"/>
      <c r="C139" s="9" t="s">
        <v>6</v>
      </c>
      <c r="D139" s="9" t="s">
        <v>441</v>
      </c>
      <c r="E139" s="9">
        <v>2210</v>
      </c>
      <c r="F139" s="9" t="s">
        <v>8</v>
      </c>
      <c r="G139" s="9" t="s">
        <v>9</v>
      </c>
      <c r="H139" s="8"/>
      <c r="I139" s="9"/>
      <c r="J139" s="9" t="s">
        <v>10</v>
      </c>
      <c r="K139" s="8"/>
      <c r="L139" s="9" t="s">
        <v>11</v>
      </c>
      <c r="M139" s="8"/>
      <c r="N139" s="9" t="s">
        <v>12</v>
      </c>
      <c r="O139" s="9">
        <v>22360</v>
      </c>
      <c r="P139" s="9" t="s">
        <v>442</v>
      </c>
      <c r="Q139" s="9" t="s">
        <v>38</v>
      </c>
      <c r="R139" s="10" t="s">
        <v>443</v>
      </c>
      <c r="S139" s="10" t="s">
        <v>17</v>
      </c>
      <c r="T139" s="10" t="s">
        <v>17</v>
      </c>
      <c r="U139" s="8"/>
      <c r="V139" s="8"/>
      <c r="W139" s="9" t="s">
        <v>866</v>
      </c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</row>
    <row r="140" spans="1:64" ht="15.75" x14ac:dyDescent="0.25">
      <c r="A140" s="8" t="s">
        <v>859</v>
      </c>
      <c r="B140" s="8"/>
      <c r="C140" s="9" t="s">
        <v>6</v>
      </c>
      <c r="D140" s="9" t="s">
        <v>444</v>
      </c>
      <c r="E140" s="9">
        <v>2210</v>
      </c>
      <c r="F140" s="9" t="s">
        <v>8</v>
      </c>
      <c r="G140" s="9" t="s">
        <v>9</v>
      </c>
      <c r="H140" s="8"/>
      <c r="I140" s="9"/>
      <c r="J140" s="9" t="s">
        <v>10</v>
      </c>
      <c r="K140" s="8"/>
      <c r="L140" s="9" t="s">
        <v>762</v>
      </c>
      <c r="M140" s="8"/>
      <c r="N140" s="9" t="s">
        <v>20</v>
      </c>
      <c r="O140" s="9">
        <v>25188</v>
      </c>
      <c r="P140" s="9" t="s">
        <v>445</v>
      </c>
      <c r="Q140" s="9" t="s">
        <v>14</v>
      </c>
      <c r="R140" s="10" t="s">
        <v>446</v>
      </c>
      <c r="S140" s="10" t="s">
        <v>17</v>
      </c>
      <c r="T140" s="10" t="s">
        <v>17</v>
      </c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</row>
    <row r="141" spans="1:64" ht="15.75" x14ac:dyDescent="0.25">
      <c r="A141" s="8" t="s">
        <v>859</v>
      </c>
      <c r="B141" s="8"/>
      <c r="C141" s="9" t="s">
        <v>6</v>
      </c>
      <c r="D141" s="9" t="s">
        <v>447</v>
      </c>
      <c r="E141" s="9">
        <v>4310</v>
      </c>
      <c r="F141" s="9" t="s">
        <v>8</v>
      </c>
      <c r="G141" s="9" t="s">
        <v>9</v>
      </c>
      <c r="H141" s="8"/>
      <c r="I141" s="9"/>
      <c r="J141" s="9" t="s">
        <v>10</v>
      </c>
      <c r="K141" s="9" t="s">
        <v>782</v>
      </c>
      <c r="L141" s="9" t="s">
        <v>71</v>
      </c>
      <c r="M141" s="8"/>
      <c r="N141" s="9" t="s">
        <v>20</v>
      </c>
      <c r="O141" s="9">
        <v>22781</v>
      </c>
      <c r="P141" s="9" t="s">
        <v>240</v>
      </c>
      <c r="Q141" s="9" t="s">
        <v>14</v>
      </c>
      <c r="R141" s="10" t="s">
        <v>448</v>
      </c>
      <c r="S141" s="10" t="s">
        <v>449</v>
      </c>
      <c r="T141" s="10" t="s">
        <v>17</v>
      </c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spans="1:64" ht="15.75" x14ac:dyDescent="0.25">
      <c r="A142" s="8" t="s">
        <v>859</v>
      </c>
      <c r="B142" s="8"/>
      <c r="C142" s="9" t="s">
        <v>6</v>
      </c>
      <c r="D142" s="9" t="s">
        <v>450</v>
      </c>
      <c r="E142" s="9">
        <v>4510</v>
      </c>
      <c r="F142" s="9" t="s">
        <v>8</v>
      </c>
      <c r="G142" s="9" t="s">
        <v>9</v>
      </c>
      <c r="H142" s="8"/>
      <c r="I142" s="9"/>
      <c r="J142" s="9" t="s">
        <v>10</v>
      </c>
      <c r="K142" s="8"/>
      <c r="L142" s="9" t="s">
        <v>169</v>
      </c>
      <c r="M142" s="8"/>
      <c r="N142" s="9" t="s">
        <v>20</v>
      </c>
      <c r="O142" s="9">
        <v>30279</v>
      </c>
      <c r="P142" s="9" t="s">
        <v>451</v>
      </c>
      <c r="Q142" s="8" t="s">
        <v>38</v>
      </c>
      <c r="R142" s="10" t="s">
        <v>452</v>
      </c>
      <c r="S142" s="10" t="s">
        <v>17</v>
      </c>
      <c r="T142" s="10" t="s">
        <v>17</v>
      </c>
      <c r="U142" s="8"/>
      <c r="V142" s="8"/>
      <c r="W142" s="9" t="s">
        <v>875</v>
      </c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</row>
    <row r="143" spans="1:64" ht="15.75" x14ac:dyDescent="0.25">
      <c r="A143" s="8" t="s">
        <v>859</v>
      </c>
      <c r="B143" s="8"/>
      <c r="C143" s="9" t="s">
        <v>6</v>
      </c>
      <c r="D143" s="9" t="s">
        <v>453</v>
      </c>
      <c r="E143" s="9">
        <v>4310</v>
      </c>
      <c r="F143" s="9" t="s">
        <v>8</v>
      </c>
      <c r="G143" s="9" t="s">
        <v>9</v>
      </c>
      <c r="H143" s="8"/>
      <c r="I143" s="9"/>
      <c r="J143" s="9" t="s">
        <v>10</v>
      </c>
      <c r="K143" s="8"/>
      <c r="L143" s="9" t="s">
        <v>32</v>
      </c>
      <c r="M143" s="8"/>
      <c r="N143" s="9" t="s">
        <v>20</v>
      </c>
      <c r="O143" s="9">
        <v>15848</v>
      </c>
      <c r="P143" s="9" t="s">
        <v>454</v>
      </c>
      <c r="Q143" s="9" t="s">
        <v>14</v>
      </c>
      <c r="R143" s="10" t="s">
        <v>455</v>
      </c>
      <c r="S143" s="10" t="s">
        <v>456</v>
      </c>
      <c r="T143" s="10" t="s">
        <v>17</v>
      </c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</row>
    <row r="144" spans="1:64" ht="15.75" x14ac:dyDescent="0.25">
      <c r="A144" s="8" t="s">
        <v>859</v>
      </c>
      <c r="B144" s="8"/>
      <c r="C144" s="9" t="s">
        <v>6</v>
      </c>
      <c r="D144" s="9" t="s">
        <v>457</v>
      </c>
      <c r="E144" s="9">
        <v>4310</v>
      </c>
      <c r="F144" s="9" t="s">
        <v>8</v>
      </c>
      <c r="G144" s="9" t="s">
        <v>9</v>
      </c>
      <c r="H144" s="8"/>
      <c r="I144" s="9"/>
      <c r="J144" s="9" t="s">
        <v>10</v>
      </c>
      <c r="K144" s="8"/>
      <c r="L144" s="9" t="s">
        <v>24</v>
      </c>
      <c r="M144" s="8"/>
      <c r="N144" s="9" t="s">
        <v>20</v>
      </c>
      <c r="O144" s="9">
        <v>19866</v>
      </c>
      <c r="P144" s="9" t="s">
        <v>458</v>
      </c>
      <c r="Q144" s="9" t="s">
        <v>14</v>
      </c>
      <c r="R144" s="10" t="s">
        <v>459</v>
      </c>
      <c r="S144" s="10" t="s">
        <v>17</v>
      </c>
      <c r="T144" s="10" t="s">
        <v>17</v>
      </c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</row>
    <row r="145" spans="1:64" ht="15.75" x14ac:dyDescent="0.25">
      <c r="A145" s="8" t="s">
        <v>859</v>
      </c>
      <c r="B145" s="8"/>
      <c r="C145" s="9" t="s">
        <v>6</v>
      </c>
      <c r="D145" s="9" t="s">
        <v>460</v>
      </c>
      <c r="E145" s="9">
        <v>2210</v>
      </c>
      <c r="F145" s="9" t="s">
        <v>8</v>
      </c>
      <c r="G145" s="9" t="s">
        <v>9</v>
      </c>
      <c r="H145" s="8"/>
      <c r="I145" s="9"/>
      <c r="J145" s="9" t="s">
        <v>10</v>
      </c>
      <c r="K145" s="8"/>
      <c r="L145" s="9" t="s">
        <v>270</v>
      </c>
      <c r="M145" s="8"/>
      <c r="N145" s="9" t="s">
        <v>12</v>
      </c>
      <c r="O145" s="9">
        <v>26320</v>
      </c>
      <c r="P145" s="9" t="s">
        <v>271</v>
      </c>
      <c r="Q145" s="9" t="s">
        <v>38</v>
      </c>
      <c r="R145" s="10" t="s">
        <v>461</v>
      </c>
      <c r="S145" s="10" t="s">
        <v>17</v>
      </c>
      <c r="T145" s="10" t="s">
        <v>17</v>
      </c>
      <c r="U145" s="8"/>
      <c r="V145" s="8"/>
      <c r="W145" s="9" t="s">
        <v>870</v>
      </c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</row>
    <row r="146" spans="1:64" ht="15.75" x14ac:dyDescent="0.25">
      <c r="A146" s="8" t="s">
        <v>859</v>
      </c>
      <c r="B146" s="8"/>
      <c r="C146" s="9" t="s">
        <v>6</v>
      </c>
      <c r="D146" s="9" t="s">
        <v>462</v>
      </c>
      <c r="E146" s="9">
        <v>2210</v>
      </c>
      <c r="F146" s="9" t="s">
        <v>8</v>
      </c>
      <c r="G146" s="9" t="s">
        <v>9</v>
      </c>
      <c r="H146" s="8"/>
      <c r="I146" s="9"/>
      <c r="J146" s="9" t="s">
        <v>10</v>
      </c>
      <c r="K146" s="9" t="s">
        <v>779</v>
      </c>
      <c r="L146" s="9" t="s">
        <v>71</v>
      </c>
      <c r="M146" s="8"/>
      <c r="N146" s="9" t="s">
        <v>20</v>
      </c>
      <c r="O146" s="9">
        <v>29250</v>
      </c>
      <c r="P146" s="9" t="s">
        <v>277</v>
      </c>
      <c r="Q146" s="9" t="s">
        <v>14</v>
      </c>
      <c r="R146" s="10" t="s">
        <v>463</v>
      </c>
      <c r="S146" s="10" t="s">
        <v>17</v>
      </c>
      <c r="T146" s="10" t="s">
        <v>17</v>
      </c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</row>
    <row r="147" spans="1:64" ht="15.75" x14ac:dyDescent="0.25">
      <c r="A147" s="8" t="s">
        <v>859</v>
      </c>
      <c r="B147" s="8"/>
      <c r="C147" s="9" t="s">
        <v>6</v>
      </c>
      <c r="D147" s="9" t="s">
        <v>464</v>
      </c>
      <c r="E147" s="9">
        <v>2210</v>
      </c>
      <c r="F147" s="9" t="s">
        <v>8</v>
      </c>
      <c r="G147" s="9" t="s">
        <v>9</v>
      </c>
      <c r="H147" s="8"/>
      <c r="I147" s="9"/>
      <c r="J147" s="9" t="s">
        <v>10</v>
      </c>
      <c r="K147" s="9" t="s">
        <v>786</v>
      </c>
      <c r="L147" s="9" t="s">
        <v>465</v>
      </c>
      <c r="M147" s="8"/>
      <c r="N147" s="9" t="s">
        <v>20</v>
      </c>
      <c r="O147" s="9">
        <v>29250</v>
      </c>
      <c r="P147" s="9" t="s">
        <v>466</v>
      </c>
      <c r="Q147" s="9" t="s">
        <v>14</v>
      </c>
      <c r="R147" s="10" t="s">
        <v>467</v>
      </c>
      <c r="S147" s="10" t="s">
        <v>17</v>
      </c>
      <c r="T147" s="10" t="s">
        <v>17</v>
      </c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</row>
    <row r="148" spans="1:64" ht="15.75" x14ac:dyDescent="0.25">
      <c r="A148" s="8" t="s">
        <v>859</v>
      </c>
      <c r="B148" s="8"/>
      <c r="C148" s="9" t="s">
        <v>6</v>
      </c>
      <c r="D148" s="9" t="s">
        <v>468</v>
      </c>
      <c r="E148" s="9">
        <v>2210</v>
      </c>
      <c r="F148" s="9" t="s">
        <v>8</v>
      </c>
      <c r="G148" s="9" t="s">
        <v>9</v>
      </c>
      <c r="H148" s="8"/>
      <c r="I148" s="9"/>
      <c r="J148" s="9" t="s">
        <v>10</v>
      </c>
      <c r="K148" s="8"/>
      <c r="L148" s="9" t="s">
        <v>270</v>
      </c>
      <c r="M148" s="8"/>
      <c r="N148" s="9" t="s">
        <v>12</v>
      </c>
      <c r="O148" s="9">
        <v>26460</v>
      </c>
      <c r="P148" s="9" t="s">
        <v>271</v>
      </c>
      <c r="Q148" s="9" t="s">
        <v>38</v>
      </c>
      <c r="R148" s="10" t="s">
        <v>469</v>
      </c>
      <c r="S148" s="10" t="s">
        <v>17</v>
      </c>
      <c r="T148" s="10" t="s">
        <v>17</v>
      </c>
      <c r="U148" s="8"/>
      <c r="V148" s="8"/>
      <c r="W148" s="9" t="s">
        <v>870</v>
      </c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</row>
    <row r="149" spans="1:64" ht="15.75" x14ac:dyDescent="0.25">
      <c r="A149" s="8" t="s">
        <v>859</v>
      </c>
      <c r="B149" s="8"/>
      <c r="C149" s="9" t="s">
        <v>6</v>
      </c>
      <c r="D149" s="9" t="s">
        <v>470</v>
      </c>
      <c r="E149" s="9">
        <v>2210</v>
      </c>
      <c r="F149" s="9" t="s">
        <v>8</v>
      </c>
      <c r="G149" s="9" t="s">
        <v>9</v>
      </c>
      <c r="H149" s="8"/>
      <c r="I149" s="9"/>
      <c r="J149" s="9" t="s">
        <v>10</v>
      </c>
      <c r="K149" s="8"/>
      <c r="L149" s="9" t="s">
        <v>471</v>
      </c>
      <c r="M149" s="8"/>
      <c r="N149" s="9" t="s">
        <v>12</v>
      </c>
      <c r="O149" s="9">
        <v>23586</v>
      </c>
      <c r="P149" s="9" t="s">
        <v>472</v>
      </c>
      <c r="Q149" s="9" t="s">
        <v>14</v>
      </c>
      <c r="R149" s="10" t="s">
        <v>473</v>
      </c>
      <c r="S149" s="10" t="s">
        <v>17</v>
      </c>
      <c r="T149" s="10" t="s">
        <v>17</v>
      </c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</row>
    <row r="150" spans="1:64" ht="15.75" x14ac:dyDescent="0.25">
      <c r="A150" s="8" t="s">
        <v>859</v>
      </c>
      <c r="B150" s="8"/>
      <c r="C150" s="9" t="s">
        <v>6</v>
      </c>
      <c r="D150" s="9" t="s">
        <v>474</v>
      </c>
      <c r="E150" s="9">
        <v>2210</v>
      </c>
      <c r="F150" s="9" t="s">
        <v>8</v>
      </c>
      <c r="G150" s="9" t="s">
        <v>9</v>
      </c>
      <c r="H150" s="8"/>
      <c r="I150" s="9"/>
      <c r="J150" s="9" t="s">
        <v>10</v>
      </c>
      <c r="K150" s="8"/>
      <c r="L150" s="9" t="s">
        <v>71</v>
      </c>
      <c r="M150" s="8"/>
      <c r="N150" s="9" t="s">
        <v>20</v>
      </c>
      <c r="O150" s="9">
        <v>29930</v>
      </c>
      <c r="P150" s="9" t="s">
        <v>304</v>
      </c>
      <c r="Q150" s="9" t="s">
        <v>14</v>
      </c>
      <c r="R150" s="10" t="s">
        <v>475</v>
      </c>
      <c r="S150" s="10" t="s">
        <v>17</v>
      </c>
      <c r="T150" s="10" t="s">
        <v>17</v>
      </c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</row>
    <row r="151" spans="1:64" ht="15.75" x14ac:dyDescent="0.25">
      <c r="A151" s="8" t="s">
        <v>859</v>
      </c>
      <c r="B151" s="8"/>
      <c r="C151" s="9" t="s">
        <v>6</v>
      </c>
      <c r="D151" s="9" t="s">
        <v>476</v>
      </c>
      <c r="E151" s="9">
        <v>4510</v>
      </c>
      <c r="F151" s="9" t="s">
        <v>8</v>
      </c>
      <c r="G151" s="9" t="s">
        <v>9</v>
      </c>
      <c r="H151" s="8"/>
      <c r="I151" s="9"/>
      <c r="J151" s="9" t="s">
        <v>10</v>
      </c>
      <c r="K151" s="9" t="s">
        <v>757</v>
      </c>
      <c r="L151" s="9" t="s">
        <v>757</v>
      </c>
      <c r="M151" s="8"/>
      <c r="N151" s="9" t="s">
        <v>20</v>
      </c>
      <c r="O151" s="9">
        <v>8240</v>
      </c>
      <c r="P151" s="9" t="s">
        <v>477</v>
      </c>
      <c r="Q151" s="9" t="s">
        <v>14</v>
      </c>
      <c r="R151" s="10" t="s">
        <v>478</v>
      </c>
      <c r="S151" s="10" t="s">
        <v>17</v>
      </c>
      <c r="T151" s="10" t="s">
        <v>17</v>
      </c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9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9" t="s">
        <v>71</v>
      </c>
      <c r="BJ151" s="8"/>
      <c r="BK151" s="8"/>
      <c r="BL151" s="8"/>
    </row>
    <row r="152" spans="1:64" ht="15.75" x14ac:dyDescent="0.25">
      <c r="A152" s="8" t="s">
        <v>859</v>
      </c>
      <c r="B152" s="8"/>
      <c r="C152" s="9" t="s">
        <v>6</v>
      </c>
      <c r="D152" s="9" t="s">
        <v>479</v>
      </c>
      <c r="E152" s="9">
        <v>2210</v>
      </c>
      <c r="F152" s="9" t="s">
        <v>8</v>
      </c>
      <c r="G152" s="9" t="s">
        <v>9</v>
      </c>
      <c r="H152" s="8"/>
      <c r="I152" s="9"/>
      <c r="J152" s="9" t="s">
        <v>10</v>
      </c>
      <c r="K152" s="9" t="s">
        <v>769</v>
      </c>
      <c r="L152" s="9" t="s">
        <v>81</v>
      </c>
      <c r="M152" s="8"/>
      <c r="N152" s="9" t="s">
        <v>20</v>
      </c>
      <c r="O152" s="9">
        <v>12840</v>
      </c>
      <c r="P152" s="9" t="s">
        <v>480</v>
      </c>
      <c r="Q152" s="9" t="s">
        <v>14</v>
      </c>
      <c r="R152" s="10" t="s">
        <v>481</v>
      </c>
      <c r="S152" s="10" t="s">
        <v>482</v>
      </c>
      <c r="T152" s="10" t="s">
        <v>17</v>
      </c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9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9"/>
      <c r="BJ152" s="8"/>
      <c r="BK152" s="8"/>
      <c r="BL152" s="8"/>
    </row>
    <row r="153" spans="1:64" ht="15.75" x14ac:dyDescent="0.25">
      <c r="A153" s="8" t="s">
        <v>859</v>
      </c>
      <c r="B153" s="8"/>
      <c r="C153" s="9" t="s">
        <v>6</v>
      </c>
      <c r="D153" s="9" t="s">
        <v>483</v>
      </c>
      <c r="E153" s="9">
        <v>2210</v>
      </c>
      <c r="F153" s="9" t="s">
        <v>8</v>
      </c>
      <c r="G153" s="9" t="s">
        <v>9</v>
      </c>
      <c r="H153" s="8"/>
      <c r="I153" s="9"/>
      <c r="J153" s="9" t="s">
        <v>10</v>
      </c>
      <c r="K153" s="9" t="s">
        <v>778</v>
      </c>
      <c r="L153" s="9" t="s">
        <v>159</v>
      </c>
      <c r="M153" s="8"/>
      <c r="N153" s="9" t="s">
        <v>20</v>
      </c>
      <c r="O153" s="9">
        <v>26220</v>
      </c>
      <c r="P153" s="9" t="s">
        <v>230</v>
      </c>
      <c r="Q153" s="9" t="s">
        <v>14</v>
      </c>
      <c r="R153" s="10" t="s">
        <v>484</v>
      </c>
      <c r="S153" s="10" t="s">
        <v>485</v>
      </c>
      <c r="T153" s="10" t="s">
        <v>17</v>
      </c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</row>
    <row r="154" spans="1:64" ht="15.75" x14ac:dyDescent="0.25">
      <c r="A154" s="8" t="s">
        <v>859</v>
      </c>
      <c r="B154" s="8"/>
      <c r="C154" s="9" t="s">
        <v>6</v>
      </c>
      <c r="D154" s="9" t="s">
        <v>486</v>
      </c>
      <c r="E154" s="9">
        <v>2210</v>
      </c>
      <c r="F154" s="9" t="s">
        <v>8</v>
      </c>
      <c r="G154" s="9" t="s">
        <v>9</v>
      </c>
      <c r="H154" s="8"/>
      <c r="I154" s="9"/>
      <c r="J154" s="9" t="s">
        <v>10</v>
      </c>
      <c r="K154" s="9" t="s">
        <v>787</v>
      </c>
      <c r="L154" s="9" t="s">
        <v>28</v>
      </c>
      <c r="M154" s="8"/>
      <c r="N154" s="9" t="s">
        <v>20</v>
      </c>
      <c r="O154" s="9">
        <v>21614</v>
      </c>
      <c r="P154" s="9" t="s">
        <v>487</v>
      </c>
      <c r="Q154" s="9" t="s">
        <v>14</v>
      </c>
      <c r="R154" s="10" t="s">
        <v>488</v>
      </c>
      <c r="S154" s="10" t="s">
        <v>17</v>
      </c>
      <c r="T154" s="10" t="s">
        <v>17</v>
      </c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9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9"/>
      <c r="BJ154" s="8"/>
      <c r="BK154" s="8"/>
      <c r="BL154" s="8"/>
    </row>
    <row r="155" spans="1:64" ht="15.75" x14ac:dyDescent="0.25">
      <c r="A155" s="8" t="s">
        <v>859</v>
      </c>
      <c r="B155" s="8"/>
      <c r="C155" s="9" t="s">
        <v>6</v>
      </c>
      <c r="D155" s="9" t="s">
        <v>489</v>
      </c>
      <c r="E155" s="9">
        <v>2210</v>
      </c>
      <c r="F155" s="9" t="s">
        <v>8</v>
      </c>
      <c r="G155" s="9" t="s">
        <v>9</v>
      </c>
      <c r="H155" s="8"/>
      <c r="I155" s="9"/>
      <c r="J155" s="9" t="s">
        <v>10</v>
      </c>
      <c r="K155" s="9" t="s">
        <v>791</v>
      </c>
      <c r="L155" s="9" t="s">
        <v>28</v>
      </c>
      <c r="M155" s="8"/>
      <c r="N155" s="9" t="s">
        <v>20</v>
      </c>
      <c r="O155" s="9">
        <v>23700</v>
      </c>
      <c r="P155" s="9" t="s">
        <v>166</v>
      </c>
      <c r="Q155" s="9" t="s">
        <v>14</v>
      </c>
      <c r="R155" s="10" t="s">
        <v>490</v>
      </c>
      <c r="S155" s="10" t="s">
        <v>17</v>
      </c>
      <c r="T155" s="10" t="s">
        <v>17</v>
      </c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</row>
    <row r="156" spans="1:64" ht="15.75" x14ac:dyDescent="0.25">
      <c r="A156" s="8" t="s">
        <v>859</v>
      </c>
      <c r="B156" s="8"/>
      <c r="C156" s="9" t="s">
        <v>6</v>
      </c>
      <c r="D156" s="9" t="s">
        <v>491</v>
      </c>
      <c r="E156" s="9">
        <v>2210</v>
      </c>
      <c r="F156" s="9" t="s">
        <v>8</v>
      </c>
      <c r="G156" s="9" t="s">
        <v>9</v>
      </c>
      <c r="H156" s="8"/>
      <c r="I156" s="9"/>
      <c r="J156" s="9" t="s">
        <v>10</v>
      </c>
      <c r="K156" s="9" t="s">
        <v>767</v>
      </c>
      <c r="L156" s="9" t="s">
        <v>169</v>
      </c>
      <c r="M156" s="8"/>
      <c r="N156" s="9" t="s">
        <v>20</v>
      </c>
      <c r="O156" s="9">
        <v>26060</v>
      </c>
      <c r="P156" s="9" t="s">
        <v>492</v>
      </c>
      <c r="Q156" s="9" t="s">
        <v>14</v>
      </c>
      <c r="R156" s="10" t="s">
        <v>493</v>
      </c>
      <c r="S156" s="10" t="s">
        <v>494</v>
      </c>
      <c r="T156" s="10" t="s">
        <v>17</v>
      </c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</row>
    <row r="157" spans="1:64" ht="15.75" x14ac:dyDescent="0.25">
      <c r="A157" s="8" t="s">
        <v>859</v>
      </c>
      <c r="B157" s="8"/>
      <c r="C157" s="9" t="s">
        <v>6</v>
      </c>
      <c r="D157" s="9" t="s">
        <v>495</v>
      </c>
      <c r="E157" s="9">
        <v>2210</v>
      </c>
      <c r="F157" s="9" t="s">
        <v>8</v>
      </c>
      <c r="G157" s="9" t="s">
        <v>9</v>
      </c>
      <c r="H157" s="8"/>
      <c r="I157" s="9"/>
      <c r="J157" s="9" t="s">
        <v>10</v>
      </c>
      <c r="K157" s="9" t="s">
        <v>778</v>
      </c>
      <c r="L157" s="9" t="s">
        <v>159</v>
      </c>
      <c r="M157" s="8"/>
      <c r="N157" s="9" t="s">
        <v>20</v>
      </c>
      <c r="O157" s="9">
        <v>26280</v>
      </c>
      <c r="P157" s="9" t="s">
        <v>230</v>
      </c>
      <c r="Q157" s="9" t="s">
        <v>14</v>
      </c>
      <c r="R157" s="10" t="s">
        <v>496</v>
      </c>
      <c r="S157" s="10" t="s">
        <v>497</v>
      </c>
      <c r="T157" s="10" t="s">
        <v>17</v>
      </c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</row>
    <row r="158" spans="1:64" ht="15.75" x14ac:dyDescent="0.25">
      <c r="A158" s="8" t="s">
        <v>859</v>
      </c>
      <c r="B158" s="8"/>
      <c r="C158" s="9" t="s">
        <v>6</v>
      </c>
      <c r="D158" s="9" t="s">
        <v>498</v>
      </c>
      <c r="E158" s="9">
        <v>2210</v>
      </c>
      <c r="F158" s="9" t="s">
        <v>8</v>
      </c>
      <c r="G158" s="9" t="s">
        <v>9</v>
      </c>
      <c r="H158" s="8"/>
      <c r="I158" s="9"/>
      <c r="J158" s="9" t="s">
        <v>10</v>
      </c>
      <c r="K158" s="8"/>
      <c r="L158" s="9" t="s">
        <v>762</v>
      </c>
      <c r="M158" s="8"/>
      <c r="N158" s="9" t="s">
        <v>20</v>
      </c>
      <c r="O158" s="9">
        <v>24548</v>
      </c>
      <c r="P158" s="9" t="s">
        <v>101</v>
      </c>
      <c r="Q158" s="9" t="s">
        <v>14</v>
      </c>
      <c r="R158" s="10" t="s">
        <v>499</v>
      </c>
      <c r="S158" s="10" t="s">
        <v>17</v>
      </c>
      <c r="T158" s="10" t="s">
        <v>17</v>
      </c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</row>
    <row r="159" spans="1:64" ht="15.75" x14ac:dyDescent="0.25">
      <c r="A159" s="8" t="s">
        <v>859</v>
      </c>
      <c r="B159" s="8"/>
      <c r="C159" s="9" t="s">
        <v>6</v>
      </c>
      <c r="D159" s="9" t="s">
        <v>500</v>
      </c>
      <c r="E159" s="9">
        <v>2210</v>
      </c>
      <c r="F159" s="9" t="s">
        <v>8</v>
      </c>
      <c r="G159" s="9" t="s">
        <v>9</v>
      </c>
      <c r="H159" s="8"/>
      <c r="I159" s="9"/>
      <c r="J159" s="9" t="s">
        <v>10</v>
      </c>
      <c r="K159" s="9" t="s">
        <v>791</v>
      </c>
      <c r="L159" s="9" t="s">
        <v>28</v>
      </c>
      <c r="M159" s="8"/>
      <c r="N159" s="9" t="s">
        <v>20</v>
      </c>
      <c r="O159" s="9">
        <v>23720</v>
      </c>
      <c r="P159" s="9" t="s">
        <v>166</v>
      </c>
      <c r="Q159" s="9" t="s">
        <v>14</v>
      </c>
      <c r="R159" s="10" t="s">
        <v>501</v>
      </c>
      <c r="S159" s="10" t="s">
        <v>17</v>
      </c>
      <c r="T159" s="10" t="s">
        <v>17</v>
      </c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</row>
    <row r="160" spans="1:64" ht="15.75" x14ac:dyDescent="0.25">
      <c r="A160" s="8" t="s">
        <v>859</v>
      </c>
      <c r="B160" s="8"/>
      <c r="C160" s="9" t="s">
        <v>6</v>
      </c>
      <c r="D160" s="9" t="s">
        <v>502</v>
      </c>
      <c r="E160" s="9">
        <v>2210</v>
      </c>
      <c r="F160" s="9" t="s">
        <v>8</v>
      </c>
      <c r="G160" s="9" t="s">
        <v>9</v>
      </c>
      <c r="H160" s="8"/>
      <c r="I160" s="9"/>
      <c r="J160" s="9" t="s">
        <v>10</v>
      </c>
      <c r="K160" s="9" t="s">
        <v>792</v>
      </c>
      <c r="L160" s="9" t="s">
        <v>19</v>
      </c>
      <c r="M160" s="8"/>
      <c r="N160" s="9" t="s">
        <v>20</v>
      </c>
      <c r="O160" s="9">
        <v>23997</v>
      </c>
      <c r="P160" s="9" t="s">
        <v>503</v>
      </c>
      <c r="Q160" s="9" t="s">
        <v>38</v>
      </c>
      <c r="R160" s="10" t="s">
        <v>504</v>
      </c>
      <c r="S160" s="10" t="s">
        <v>17</v>
      </c>
      <c r="T160" s="10" t="s">
        <v>17</v>
      </c>
      <c r="U160" s="8"/>
      <c r="V160" s="8"/>
      <c r="W160" s="9" t="s">
        <v>876</v>
      </c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</row>
    <row r="161" spans="1:64" ht="15.75" x14ac:dyDescent="0.25">
      <c r="A161" s="8" t="s">
        <v>859</v>
      </c>
      <c r="B161" s="8"/>
      <c r="C161" s="9" t="s">
        <v>6</v>
      </c>
      <c r="D161" s="9" t="s">
        <v>505</v>
      </c>
      <c r="E161" s="9">
        <v>2210</v>
      </c>
      <c r="F161" s="9" t="s">
        <v>8</v>
      </c>
      <c r="G161" s="9" t="s">
        <v>9</v>
      </c>
      <c r="H161" s="8"/>
      <c r="I161" s="9"/>
      <c r="J161" s="9" t="s">
        <v>10</v>
      </c>
      <c r="K161" s="8"/>
      <c r="L161" s="9" t="s">
        <v>11</v>
      </c>
      <c r="M161" s="8"/>
      <c r="N161" s="9" t="s">
        <v>12</v>
      </c>
      <c r="O161" s="9">
        <v>28870</v>
      </c>
      <c r="P161" s="9" t="s">
        <v>59</v>
      </c>
      <c r="Q161" s="9" t="s">
        <v>14</v>
      </c>
      <c r="R161" s="10" t="s">
        <v>506</v>
      </c>
      <c r="S161" s="10" t="s">
        <v>17</v>
      </c>
      <c r="T161" s="10" t="s">
        <v>17</v>
      </c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</row>
    <row r="162" spans="1:64" ht="15.75" x14ac:dyDescent="0.25">
      <c r="A162" s="8" t="s">
        <v>859</v>
      </c>
      <c r="B162" s="8"/>
      <c r="C162" s="9" t="s">
        <v>6</v>
      </c>
      <c r="D162" s="9" t="s">
        <v>507</v>
      </c>
      <c r="E162" s="9">
        <v>2210</v>
      </c>
      <c r="F162" s="9" t="s">
        <v>8</v>
      </c>
      <c r="G162" s="9" t="s">
        <v>9</v>
      </c>
      <c r="H162" s="8"/>
      <c r="I162" s="9"/>
      <c r="J162" s="9" t="s">
        <v>10</v>
      </c>
      <c r="K162" s="9" t="s">
        <v>767</v>
      </c>
      <c r="L162" s="9" t="s">
        <v>169</v>
      </c>
      <c r="M162" s="8"/>
      <c r="N162" s="9" t="s">
        <v>20</v>
      </c>
      <c r="O162" s="9">
        <v>26180</v>
      </c>
      <c r="P162" s="9" t="s">
        <v>492</v>
      </c>
      <c r="Q162" s="9" t="s">
        <v>14</v>
      </c>
      <c r="R162" s="10" t="s">
        <v>508</v>
      </c>
      <c r="S162" s="10" t="s">
        <v>509</v>
      </c>
      <c r="T162" s="10" t="s">
        <v>17</v>
      </c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</row>
    <row r="163" spans="1:64" ht="15.75" x14ac:dyDescent="0.25">
      <c r="A163" s="8" t="s">
        <v>859</v>
      </c>
      <c r="B163" s="8"/>
      <c r="C163" s="9" t="s">
        <v>6</v>
      </c>
      <c r="D163" s="9" t="s">
        <v>510</v>
      </c>
      <c r="E163" s="9">
        <v>2210</v>
      </c>
      <c r="F163" s="9" t="s">
        <v>8</v>
      </c>
      <c r="G163" s="9" t="s">
        <v>9</v>
      </c>
      <c r="H163" s="8"/>
      <c r="I163" s="9"/>
      <c r="J163" s="9" t="s">
        <v>10</v>
      </c>
      <c r="K163" s="8"/>
      <c r="L163" s="9" t="s">
        <v>762</v>
      </c>
      <c r="M163" s="8"/>
      <c r="N163" s="9" t="s">
        <v>20</v>
      </c>
      <c r="O163" s="9">
        <v>23392</v>
      </c>
      <c r="P163" s="9" t="s">
        <v>101</v>
      </c>
      <c r="Q163" s="9" t="s">
        <v>14</v>
      </c>
      <c r="R163" s="10" t="s">
        <v>511</v>
      </c>
      <c r="S163" s="10" t="s">
        <v>17</v>
      </c>
      <c r="T163" s="10" t="s">
        <v>17</v>
      </c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</row>
    <row r="164" spans="1:64" ht="15.75" x14ac:dyDescent="0.25">
      <c r="A164" s="8" t="s">
        <v>859</v>
      </c>
      <c r="B164" s="8"/>
      <c r="C164" s="9" t="s">
        <v>6</v>
      </c>
      <c r="D164" s="9" t="s">
        <v>512</v>
      </c>
      <c r="E164" s="9">
        <v>2210</v>
      </c>
      <c r="F164" s="9" t="s">
        <v>8</v>
      </c>
      <c r="G164" s="9" t="s">
        <v>9</v>
      </c>
      <c r="H164" s="8"/>
      <c r="I164" s="9"/>
      <c r="J164" s="9" t="s">
        <v>10</v>
      </c>
      <c r="K164" s="8"/>
      <c r="L164" s="9" t="s">
        <v>762</v>
      </c>
      <c r="M164" s="8"/>
      <c r="N164" s="9" t="s">
        <v>20</v>
      </c>
      <c r="O164" s="9">
        <v>24483</v>
      </c>
      <c r="P164" s="9" t="s">
        <v>101</v>
      </c>
      <c r="Q164" s="9" t="s">
        <v>14</v>
      </c>
      <c r="R164" s="10" t="s">
        <v>513</v>
      </c>
      <c r="S164" s="10" t="s">
        <v>17</v>
      </c>
      <c r="T164" s="10" t="s">
        <v>17</v>
      </c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</row>
    <row r="165" spans="1:64" ht="15.75" x14ac:dyDescent="0.25">
      <c r="A165" s="8" t="s">
        <v>859</v>
      </c>
      <c r="B165" s="8"/>
      <c r="C165" s="9" t="s">
        <v>6</v>
      </c>
      <c r="D165" s="9" t="s">
        <v>514</v>
      </c>
      <c r="E165" s="9">
        <v>2210</v>
      </c>
      <c r="F165" s="9" t="s">
        <v>8</v>
      </c>
      <c r="G165" s="9" t="s">
        <v>9</v>
      </c>
      <c r="H165" s="8"/>
      <c r="I165" s="9"/>
      <c r="J165" s="9" t="s">
        <v>10</v>
      </c>
      <c r="K165" s="9" t="s">
        <v>791</v>
      </c>
      <c r="L165" s="9" t="s">
        <v>28</v>
      </c>
      <c r="M165" s="8"/>
      <c r="N165" s="9" t="s">
        <v>20</v>
      </c>
      <c r="O165" s="9">
        <v>23700</v>
      </c>
      <c r="P165" s="9" t="s">
        <v>166</v>
      </c>
      <c r="Q165" s="9" t="s">
        <v>14</v>
      </c>
      <c r="R165" s="10" t="s">
        <v>515</v>
      </c>
      <c r="S165" s="10" t="s">
        <v>17</v>
      </c>
      <c r="T165" s="10" t="s">
        <v>17</v>
      </c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</row>
    <row r="166" spans="1:64" ht="15.75" x14ac:dyDescent="0.25">
      <c r="A166" s="8" t="s">
        <v>859</v>
      </c>
      <c r="B166" s="8"/>
      <c r="C166" s="9" t="s">
        <v>6</v>
      </c>
      <c r="D166" s="9" t="s">
        <v>516</v>
      </c>
      <c r="E166" s="9">
        <v>2210</v>
      </c>
      <c r="F166" s="9" t="s">
        <v>8</v>
      </c>
      <c r="G166" s="9" t="s">
        <v>9</v>
      </c>
      <c r="H166" s="8"/>
      <c r="I166" s="9"/>
      <c r="J166" s="9" t="s">
        <v>10</v>
      </c>
      <c r="K166" s="9" t="s">
        <v>791</v>
      </c>
      <c r="L166" s="9" t="s">
        <v>28</v>
      </c>
      <c r="M166" s="8"/>
      <c r="N166" s="9" t="s">
        <v>20</v>
      </c>
      <c r="O166" s="9">
        <v>23400</v>
      </c>
      <c r="P166" s="9" t="s">
        <v>517</v>
      </c>
      <c r="Q166" s="9" t="s">
        <v>14</v>
      </c>
      <c r="R166" s="10" t="s">
        <v>518</v>
      </c>
      <c r="S166" s="10" t="s">
        <v>17</v>
      </c>
      <c r="T166" s="10" t="s">
        <v>17</v>
      </c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</row>
    <row r="167" spans="1:64" ht="15.75" x14ac:dyDescent="0.25">
      <c r="A167" s="8" t="s">
        <v>859</v>
      </c>
      <c r="B167" s="8"/>
      <c r="C167" s="9" t="s">
        <v>6</v>
      </c>
      <c r="D167" s="9" t="s">
        <v>519</v>
      </c>
      <c r="E167" s="9">
        <v>2210</v>
      </c>
      <c r="F167" s="9" t="s">
        <v>8</v>
      </c>
      <c r="G167" s="9" t="s">
        <v>9</v>
      </c>
      <c r="H167" s="8"/>
      <c r="I167" s="9"/>
      <c r="J167" s="9" t="s">
        <v>10</v>
      </c>
      <c r="K167" s="9" t="s">
        <v>791</v>
      </c>
      <c r="L167" s="9" t="s">
        <v>28</v>
      </c>
      <c r="M167" s="8"/>
      <c r="N167" s="9" t="s">
        <v>20</v>
      </c>
      <c r="O167" s="9">
        <v>23400</v>
      </c>
      <c r="P167" s="9" t="s">
        <v>517</v>
      </c>
      <c r="Q167" s="9" t="s">
        <v>14</v>
      </c>
      <c r="R167" s="10" t="s">
        <v>520</v>
      </c>
      <c r="S167" s="10" t="s">
        <v>17</v>
      </c>
      <c r="T167" s="10" t="s">
        <v>17</v>
      </c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</row>
    <row r="168" spans="1:64" ht="15.75" x14ac:dyDescent="0.25">
      <c r="A168" s="8" t="s">
        <v>859</v>
      </c>
      <c r="B168" s="8"/>
      <c r="C168" s="9" t="s">
        <v>6</v>
      </c>
      <c r="D168" s="9" t="s">
        <v>521</v>
      </c>
      <c r="E168" s="9">
        <v>2210</v>
      </c>
      <c r="F168" s="9" t="s">
        <v>8</v>
      </c>
      <c r="G168" s="9" t="s">
        <v>9</v>
      </c>
      <c r="H168" s="8"/>
      <c r="I168" s="9"/>
      <c r="J168" s="9" t="s">
        <v>10</v>
      </c>
      <c r="K168" s="9" t="s">
        <v>791</v>
      </c>
      <c r="L168" s="9" t="s">
        <v>28</v>
      </c>
      <c r="M168" s="8"/>
      <c r="N168" s="9" t="s">
        <v>20</v>
      </c>
      <c r="O168" s="9">
        <v>23560</v>
      </c>
      <c r="P168" s="9" t="s">
        <v>517</v>
      </c>
      <c r="Q168" s="9" t="s">
        <v>14</v>
      </c>
      <c r="R168" s="10" t="s">
        <v>522</v>
      </c>
      <c r="S168" s="10" t="s">
        <v>17</v>
      </c>
      <c r="T168" s="10" t="s">
        <v>17</v>
      </c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</row>
    <row r="169" spans="1:64" ht="15.75" x14ac:dyDescent="0.25">
      <c r="A169" s="8" t="s">
        <v>859</v>
      </c>
      <c r="B169" s="8"/>
      <c r="C169" s="9" t="s">
        <v>6</v>
      </c>
      <c r="D169" s="9" t="s">
        <v>523</v>
      </c>
      <c r="E169" s="9">
        <v>2210</v>
      </c>
      <c r="F169" s="9" t="s">
        <v>8</v>
      </c>
      <c r="G169" s="9" t="s">
        <v>9</v>
      </c>
      <c r="H169" s="8"/>
      <c r="I169" s="9"/>
      <c r="J169" s="9" t="s">
        <v>10</v>
      </c>
      <c r="K169" s="9" t="s">
        <v>791</v>
      </c>
      <c r="L169" s="9" t="s">
        <v>28</v>
      </c>
      <c r="M169" s="8"/>
      <c r="N169" s="9" t="s">
        <v>20</v>
      </c>
      <c r="O169" s="9">
        <v>23420</v>
      </c>
      <c r="P169" s="9" t="s">
        <v>517</v>
      </c>
      <c r="Q169" s="9" t="s">
        <v>14</v>
      </c>
      <c r="R169" s="10" t="s">
        <v>524</v>
      </c>
      <c r="S169" s="10" t="s">
        <v>17</v>
      </c>
      <c r="T169" s="10" t="s">
        <v>17</v>
      </c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</row>
    <row r="170" spans="1:64" ht="15.75" x14ac:dyDescent="0.25">
      <c r="A170" s="8" t="s">
        <v>859</v>
      </c>
      <c r="B170" s="8"/>
      <c r="C170" s="9" t="s">
        <v>6</v>
      </c>
      <c r="D170" s="9" t="s">
        <v>525</v>
      </c>
      <c r="E170" s="9">
        <v>2232</v>
      </c>
      <c r="F170" s="9" t="s">
        <v>8</v>
      </c>
      <c r="G170" s="9" t="s">
        <v>9</v>
      </c>
      <c r="H170" s="8"/>
      <c r="I170" s="9"/>
      <c r="J170" s="9" t="s">
        <v>10</v>
      </c>
      <c r="K170" s="8"/>
      <c r="L170" s="9" t="s">
        <v>71</v>
      </c>
      <c r="M170" s="8"/>
      <c r="N170" s="9" t="s">
        <v>20</v>
      </c>
      <c r="O170" s="9">
        <v>4511</v>
      </c>
      <c r="P170" s="9" t="s">
        <v>526</v>
      </c>
      <c r="Q170" s="9" t="s">
        <v>860</v>
      </c>
      <c r="R170" s="10" t="s">
        <v>527</v>
      </c>
      <c r="S170" s="10" t="s">
        <v>528</v>
      </c>
      <c r="T170" s="10" t="s">
        <v>17</v>
      </c>
      <c r="U170" s="9">
        <v>5</v>
      </c>
      <c r="V170" s="9" t="s">
        <v>85</v>
      </c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</row>
    <row r="171" spans="1:64" ht="15.75" x14ac:dyDescent="0.25">
      <c r="A171" s="8" t="s">
        <v>859</v>
      </c>
      <c r="B171" s="8"/>
      <c r="C171" s="9" t="s">
        <v>6</v>
      </c>
      <c r="D171" s="9" t="s">
        <v>529</v>
      </c>
      <c r="E171" s="9">
        <v>4310</v>
      </c>
      <c r="F171" s="9" t="s">
        <v>8</v>
      </c>
      <c r="G171" s="9" t="s">
        <v>9</v>
      </c>
      <c r="H171" s="8"/>
      <c r="I171" s="9"/>
      <c r="J171" s="9" t="s">
        <v>10</v>
      </c>
      <c r="K171" s="9" t="s">
        <v>789</v>
      </c>
      <c r="L171" s="9" t="s">
        <v>28</v>
      </c>
      <c r="M171" s="8"/>
      <c r="N171" s="9" t="s">
        <v>20</v>
      </c>
      <c r="O171" s="9">
        <v>31096</v>
      </c>
      <c r="P171" s="9" t="s">
        <v>87</v>
      </c>
      <c r="Q171" s="9" t="s">
        <v>14</v>
      </c>
      <c r="R171" s="10" t="s">
        <v>530</v>
      </c>
      <c r="S171" s="10" t="s">
        <v>17</v>
      </c>
      <c r="T171" s="10" t="s">
        <v>17</v>
      </c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</row>
    <row r="172" spans="1:64" ht="15.75" x14ac:dyDescent="0.25">
      <c r="A172" s="8" t="s">
        <v>859</v>
      </c>
      <c r="B172" s="8"/>
      <c r="C172" s="9" t="s">
        <v>6</v>
      </c>
      <c r="D172" s="9" t="s">
        <v>531</v>
      </c>
      <c r="E172" s="9">
        <v>4510</v>
      </c>
      <c r="F172" s="9" t="s">
        <v>8</v>
      </c>
      <c r="G172" s="9" t="s">
        <v>9</v>
      </c>
      <c r="H172" s="8"/>
      <c r="I172" s="9"/>
      <c r="J172" s="9" t="s">
        <v>10</v>
      </c>
      <c r="K172" s="9" t="s">
        <v>761</v>
      </c>
      <c r="L172" s="9" t="s">
        <v>762</v>
      </c>
      <c r="M172" s="8"/>
      <c r="N172" s="9" t="s">
        <v>20</v>
      </c>
      <c r="O172" s="9">
        <v>29440</v>
      </c>
      <c r="P172" s="9" t="s">
        <v>532</v>
      </c>
      <c r="Q172" s="9" t="s">
        <v>14</v>
      </c>
      <c r="R172" s="10" t="s">
        <v>533</v>
      </c>
      <c r="S172" s="10" t="s">
        <v>17</v>
      </c>
      <c r="T172" s="10" t="s">
        <v>17</v>
      </c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</row>
    <row r="173" spans="1:64" ht="15.75" x14ac:dyDescent="0.25">
      <c r="A173" s="8" t="s">
        <v>859</v>
      </c>
      <c r="B173" s="8"/>
      <c r="C173" s="9" t="s">
        <v>6</v>
      </c>
      <c r="D173" s="9" t="s">
        <v>534</v>
      </c>
      <c r="E173" s="9">
        <v>4510</v>
      </c>
      <c r="F173" s="9" t="s">
        <v>8</v>
      </c>
      <c r="G173" s="9" t="s">
        <v>9</v>
      </c>
      <c r="H173" s="8"/>
      <c r="I173" s="9"/>
      <c r="J173" s="9" t="s">
        <v>10</v>
      </c>
      <c r="K173" s="8"/>
      <c r="L173" s="9" t="s">
        <v>109</v>
      </c>
      <c r="M173" s="8"/>
      <c r="N173" s="9" t="s">
        <v>12</v>
      </c>
      <c r="O173" s="9">
        <v>8849</v>
      </c>
      <c r="P173" s="9" t="s">
        <v>535</v>
      </c>
      <c r="Q173" s="9" t="s">
        <v>14</v>
      </c>
      <c r="R173" s="10" t="s">
        <v>536</v>
      </c>
      <c r="S173" s="10" t="s">
        <v>17</v>
      </c>
      <c r="T173" s="10" t="s">
        <v>17</v>
      </c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</row>
    <row r="174" spans="1:64" ht="15.75" x14ac:dyDescent="0.25">
      <c r="A174" s="8" t="s">
        <v>859</v>
      </c>
      <c r="B174" s="8"/>
      <c r="C174" s="9" t="s">
        <v>6</v>
      </c>
      <c r="D174" s="9" t="s">
        <v>537</v>
      </c>
      <c r="E174" s="9">
        <v>4510</v>
      </c>
      <c r="F174" s="9" t="s">
        <v>8</v>
      </c>
      <c r="G174" s="9" t="s">
        <v>9</v>
      </c>
      <c r="H174" s="8"/>
      <c r="I174" s="9"/>
      <c r="J174" s="9" t="s">
        <v>10</v>
      </c>
      <c r="K174" s="8"/>
      <c r="L174" s="9" t="s">
        <v>32</v>
      </c>
      <c r="M174" s="8"/>
      <c r="N174" s="9" t="s">
        <v>20</v>
      </c>
      <c r="O174" s="9">
        <v>20236</v>
      </c>
      <c r="P174" s="9" t="s">
        <v>538</v>
      </c>
      <c r="Q174" s="9" t="s">
        <v>14</v>
      </c>
      <c r="R174" s="10" t="s">
        <v>539</v>
      </c>
      <c r="S174" s="10" t="s">
        <v>17</v>
      </c>
      <c r="T174" s="10" t="s">
        <v>17</v>
      </c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</row>
    <row r="175" spans="1:64" ht="15.75" x14ac:dyDescent="0.25">
      <c r="A175" s="8" t="s">
        <v>859</v>
      </c>
      <c r="B175" s="8"/>
      <c r="C175" s="9" t="s">
        <v>6</v>
      </c>
      <c r="D175" s="9" t="s">
        <v>540</v>
      </c>
      <c r="E175" s="9">
        <v>4510</v>
      </c>
      <c r="F175" s="9" t="s">
        <v>8</v>
      </c>
      <c r="G175" s="9" t="s">
        <v>9</v>
      </c>
      <c r="H175" s="8"/>
      <c r="I175" s="9"/>
      <c r="J175" s="9" t="s">
        <v>10</v>
      </c>
      <c r="K175" s="9" t="s">
        <v>789</v>
      </c>
      <c r="L175" s="9" t="s">
        <v>28</v>
      </c>
      <c r="M175" s="8"/>
      <c r="N175" s="9" t="s">
        <v>20</v>
      </c>
      <c r="O175" s="9">
        <v>31296</v>
      </c>
      <c r="P175" s="9" t="s">
        <v>29</v>
      </c>
      <c r="Q175" s="9" t="s">
        <v>14</v>
      </c>
      <c r="R175" s="10" t="s">
        <v>541</v>
      </c>
      <c r="S175" s="10" t="s">
        <v>17</v>
      </c>
      <c r="T175" s="10" t="s">
        <v>17</v>
      </c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</row>
    <row r="176" spans="1:64" ht="15.75" x14ac:dyDescent="0.25">
      <c r="A176" s="8" t="s">
        <v>859</v>
      </c>
      <c r="B176" s="8"/>
      <c r="C176" s="9" t="s">
        <v>6</v>
      </c>
      <c r="D176" s="9" t="s">
        <v>542</v>
      </c>
      <c r="E176" s="9">
        <v>4510</v>
      </c>
      <c r="F176" s="9" t="s">
        <v>8</v>
      </c>
      <c r="G176" s="9" t="s">
        <v>9</v>
      </c>
      <c r="H176" s="8"/>
      <c r="I176" s="9"/>
      <c r="J176" s="9" t="s">
        <v>10</v>
      </c>
      <c r="K176" s="9" t="s">
        <v>794</v>
      </c>
      <c r="L176" s="9" t="s">
        <v>19</v>
      </c>
      <c r="M176" s="8"/>
      <c r="N176" s="9" t="s">
        <v>20</v>
      </c>
      <c r="O176" s="9">
        <v>27860</v>
      </c>
      <c r="P176" s="9" t="s">
        <v>21</v>
      </c>
      <c r="Q176" s="9" t="s">
        <v>14</v>
      </c>
      <c r="R176" s="10" t="s">
        <v>543</v>
      </c>
      <c r="S176" s="10" t="s">
        <v>17</v>
      </c>
      <c r="T176" s="10" t="s">
        <v>17</v>
      </c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</row>
    <row r="177" spans="1:64" ht="15.75" x14ac:dyDescent="0.25">
      <c r="A177" s="8" t="s">
        <v>859</v>
      </c>
      <c r="B177" s="8"/>
      <c r="C177" s="9" t="s">
        <v>6</v>
      </c>
      <c r="D177" s="9" t="s">
        <v>544</v>
      </c>
      <c r="E177" s="9">
        <v>4510</v>
      </c>
      <c r="F177" s="9" t="s">
        <v>8</v>
      </c>
      <c r="G177" s="9" t="s">
        <v>9</v>
      </c>
      <c r="H177" s="8"/>
      <c r="I177" s="9"/>
      <c r="J177" s="9" t="s">
        <v>10</v>
      </c>
      <c r="K177" s="9" t="s">
        <v>789</v>
      </c>
      <c r="L177" s="9" t="s">
        <v>28</v>
      </c>
      <c r="M177" s="8"/>
      <c r="N177" s="9" t="s">
        <v>20</v>
      </c>
      <c r="O177" s="9">
        <v>31296</v>
      </c>
      <c r="P177" s="9" t="s">
        <v>29</v>
      </c>
      <c r="Q177" s="9" t="s">
        <v>14</v>
      </c>
      <c r="R177" s="10" t="s">
        <v>545</v>
      </c>
      <c r="S177" s="10" t="s">
        <v>17</v>
      </c>
      <c r="T177" s="10" t="s">
        <v>17</v>
      </c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</row>
    <row r="178" spans="1:64" ht="15.75" x14ac:dyDescent="0.25">
      <c r="A178" s="8" t="s">
        <v>859</v>
      </c>
      <c r="B178" s="8"/>
      <c r="C178" s="9" t="s">
        <v>6</v>
      </c>
      <c r="D178" s="9" t="s">
        <v>546</v>
      </c>
      <c r="E178" s="9">
        <v>4510</v>
      </c>
      <c r="F178" s="9" t="s">
        <v>8</v>
      </c>
      <c r="G178" s="9" t="s">
        <v>9</v>
      </c>
      <c r="H178" s="8"/>
      <c r="I178" s="9"/>
      <c r="J178" s="9" t="s">
        <v>10</v>
      </c>
      <c r="K178" s="8"/>
      <c r="L178" s="9" t="s">
        <v>109</v>
      </c>
      <c r="M178" s="8"/>
      <c r="N178" s="9" t="s">
        <v>12</v>
      </c>
      <c r="O178" s="9">
        <v>7359</v>
      </c>
      <c r="P178" s="9" t="s">
        <v>547</v>
      </c>
      <c r="Q178" s="9" t="s">
        <v>14</v>
      </c>
      <c r="R178" s="10" t="s">
        <v>548</v>
      </c>
      <c r="S178" s="10" t="s">
        <v>17</v>
      </c>
      <c r="T178" s="10" t="s">
        <v>17</v>
      </c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</row>
    <row r="179" spans="1:64" ht="15.75" x14ac:dyDescent="0.25">
      <c r="A179" s="8" t="s">
        <v>859</v>
      </c>
      <c r="B179" s="8"/>
      <c r="C179" s="9" t="s">
        <v>6</v>
      </c>
      <c r="D179" s="9" t="s">
        <v>549</v>
      </c>
      <c r="E179" s="9">
        <v>4510</v>
      </c>
      <c r="F179" s="9" t="s">
        <v>8</v>
      </c>
      <c r="G179" s="9" t="s">
        <v>9</v>
      </c>
      <c r="H179" s="8"/>
      <c r="I179" s="9"/>
      <c r="J179" s="9" t="s">
        <v>10</v>
      </c>
      <c r="K179" s="9" t="s">
        <v>764</v>
      </c>
      <c r="L179" s="9" t="s">
        <v>762</v>
      </c>
      <c r="M179" s="8"/>
      <c r="N179" s="9" t="s">
        <v>20</v>
      </c>
      <c r="O179" s="9">
        <v>31156</v>
      </c>
      <c r="P179" s="9" t="s">
        <v>173</v>
      </c>
      <c r="Q179" s="9" t="s">
        <v>14</v>
      </c>
      <c r="R179" s="10" t="s">
        <v>550</v>
      </c>
      <c r="S179" s="10" t="s">
        <v>17</v>
      </c>
      <c r="T179" s="10" t="s">
        <v>17</v>
      </c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</row>
    <row r="180" spans="1:64" ht="15.75" x14ac:dyDescent="0.25">
      <c r="A180" s="8" t="s">
        <v>859</v>
      </c>
      <c r="B180" s="8"/>
      <c r="C180" s="9" t="s">
        <v>6</v>
      </c>
      <c r="D180" s="9" t="s">
        <v>551</v>
      </c>
      <c r="E180" s="9">
        <v>4510</v>
      </c>
      <c r="F180" s="9" t="s">
        <v>8</v>
      </c>
      <c r="G180" s="9" t="s">
        <v>9</v>
      </c>
      <c r="H180" s="8"/>
      <c r="I180" s="9"/>
      <c r="J180" s="9" t="s">
        <v>10</v>
      </c>
      <c r="K180" s="9" t="s">
        <v>782</v>
      </c>
      <c r="L180" s="9" t="s">
        <v>71</v>
      </c>
      <c r="M180" s="8"/>
      <c r="N180" s="9" t="s">
        <v>20</v>
      </c>
      <c r="O180" s="9">
        <v>23443</v>
      </c>
      <c r="P180" s="9" t="s">
        <v>552</v>
      </c>
      <c r="Q180" s="9" t="s">
        <v>14</v>
      </c>
      <c r="R180" s="10" t="s">
        <v>553</v>
      </c>
      <c r="S180" s="10" t="s">
        <v>17</v>
      </c>
      <c r="T180" s="10" t="s">
        <v>17</v>
      </c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</row>
    <row r="181" spans="1:64" ht="15.75" x14ac:dyDescent="0.25">
      <c r="A181" s="8" t="s">
        <v>859</v>
      </c>
      <c r="B181" s="8"/>
      <c r="C181" s="9" t="s">
        <v>6</v>
      </c>
      <c r="D181" s="9" t="s">
        <v>554</v>
      </c>
      <c r="E181" s="9">
        <v>4510</v>
      </c>
      <c r="F181" s="9" t="s">
        <v>8</v>
      </c>
      <c r="G181" s="9" t="s">
        <v>9</v>
      </c>
      <c r="H181" s="8"/>
      <c r="I181" s="9"/>
      <c r="J181" s="9" t="s">
        <v>10</v>
      </c>
      <c r="K181" s="9" t="s">
        <v>795</v>
      </c>
      <c r="L181" s="9" t="s">
        <v>155</v>
      </c>
      <c r="M181" s="8"/>
      <c r="N181" s="9" t="s">
        <v>20</v>
      </c>
      <c r="O181" s="9">
        <v>31156</v>
      </c>
      <c r="P181" s="9" t="s">
        <v>156</v>
      </c>
      <c r="Q181" s="9" t="s">
        <v>14</v>
      </c>
      <c r="R181" s="10" t="s">
        <v>555</v>
      </c>
      <c r="S181" s="10" t="s">
        <v>17</v>
      </c>
      <c r="T181" s="10" t="s">
        <v>17</v>
      </c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</row>
    <row r="182" spans="1:64" ht="15.75" x14ac:dyDescent="0.25">
      <c r="A182" s="8" t="s">
        <v>859</v>
      </c>
      <c r="B182" s="8"/>
      <c r="C182" s="9" t="s">
        <v>6</v>
      </c>
      <c r="D182" s="9" t="s">
        <v>556</v>
      </c>
      <c r="E182" s="9">
        <v>4510</v>
      </c>
      <c r="F182" s="9" t="s">
        <v>8</v>
      </c>
      <c r="G182" s="9" t="s">
        <v>9</v>
      </c>
      <c r="H182" s="8"/>
      <c r="I182" s="9"/>
      <c r="J182" s="9" t="s">
        <v>10</v>
      </c>
      <c r="K182" s="9" t="s">
        <v>794</v>
      </c>
      <c r="L182" s="9" t="s">
        <v>19</v>
      </c>
      <c r="M182" s="8"/>
      <c r="N182" s="9" t="s">
        <v>20</v>
      </c>
      <c r="O182" s="9">
        <v>28280</v>
      </c>
      <c r="P182" s="9" t="s">
        <v>21</v>
      </c>
      <c r="Q182" s="9" t="s">
        <v>14</v>
      </c>
      <c r="R182" s="10" t="s">
        <v>557</v>
      </c>
      <c r="S182" s="10" t="s">
        <v>17</v>
      </c>
      <c r="T182" s="10" t="s">
        <v>17</v>
      </c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</row>
    <row r="183" spans="1:64" ht="15.75" x14ac:dyDescent="0.25">
      <c r="A183" s="8" t="s">
        <v>859</v>
      </c>
      <c r="B183" s="8"/>
      <c r="C183" s="9" t="s">
        <v>6</v>
      </c>
      <c r="D183" s="9" t="s">
        <v>558</v>
      </c>
      <c r="E183" s="9">
        <v>4510</v>
      </c>
      <c r="F183" s="9" t="s">
        <v>8</v>
      </c>
      <c r="G183" s="9" t="s">
        <v>9</v>
      </c>
      <c r="H183" s="8"/>
      <c r="I183" s="9"/>
      <c r="J183" s="9" t="s">
        <v>10</v>
      </c>
      <c r="K183" s="9" t="s">
        <v>795</v>
      </c>
      <c r="L183" s="9" t="s">
        <v>155</v>
      </c>
      <c r="M183" s="8"/>
      <c r="N183" s="9" t="s">
        <v>20</v>
      </c>
      <c r="O183" s="9">
        <v>31296</v>
      </c>
      <c r="P183" s="9" t="s">
        <v>204</v>
      </c>
      <c r="Q183" s="9" t="s">
        <v>14</v>
      </c>
      <c r="R183" s="10" t="s">
        <v>559</v>
      </c>
      <c r="S183" s="10" t="s">
        <v>17</v>
      </c>
      <c r="T183" s="10" t="s">
        <v>17</v>
      </c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</row>
    <row r="184" spans="1:64" ht="15.75" x14ac:dyDescent="0.25">
      <c r="A184" s="8" t="s">
        <v>859</v>
      </c>
      <c r="B184" s="8"/>
      <c r="C184" s="9" t="s">
        <v>6</v>
      </c>
      <c r="D184" s="9" t="s">
        <v>560</v>
      </c>
      <c r="E184" s="9">
        <v>4510</v>
      </c>
      <c r="F184" s="9" t="s">
        <v>8</v>
      </c>
      <c r="G184" s="9" t="s">
        <v>9</v>
      </c>
      <c r="H184" s="8"/>
      <c r="I184" s="9"/>
      <c r="J184" s="9" t="s">
        <v>10</v>
      </c>
      <c r="K184" s="8"/>
      <c r="L184" s="9" t="s">
        <v>561</v>
      </c>
      <c r="M184" s="8"/>
      <c r="N184" s="9" t="s">
        <v>20</v>
      </c>
      <c r="O184" s="9">
        <v>16365</v>
      </c>
      <c r="P184" s="9" t="s">
        <v>562</v>
      </c>
      <c r="Q184" s="8" t="s">
        <v>38</v>
      </c>
      <c r="R184" s="10" t="s">
        <v>563</v>
      </c>
      <c r="S184" s="10" t="s">
        <v>17</v>
      </c>
      <c r="T184" s="10" t="s">
        <v>17</v>
      </c>
      <c r="U184" s="8"/>
      <c r="V184" s="8"/>
      <c r="W184" s="9" t="s">
        <v>877</v>
      </c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</row>
    <row r="185" spans="1:64" ht="15.75" x14ac:dyDescent="0.25">
      <c r="A185" s="8" t="s">
        <v>859</v>
      </c>
      <c r="B185" s="8"/>
      <c r="C185" s="9" t="s">
        <v>6</v>
      </c>
      <c r="D185" s="9" t="s">
        <v>564</v>
      </c>
      <c r="E185" s="9">
        <v>4510</v>
      </c>
      <c r="F185" s="9" t="s">
        <v>8</v>
      </c>
      <c r="G185" s="9" t="s">
        <v>9</v>
      </c>
      <c r="H185" s="8"/>
      <c r="I185" s="9"/>
      <c r="J185" s="9" t="s">
        <v>10</v>
      </c>
      <c r="K185" s="9" t="s">
        <v>795</v>
      </c>
      <c r="L185" s="9" t="s">
        <v>155</v>
      </c>
      <c r="M185" s="8"/>
      <c r="N185" s="9" t="s">
        <v>20</v>
      </c>
      <c r="O185" s="9">
        <v>31296</v>
      </c>
      <c r="P185" s="9" t="s">
        <v>156</v>
      </c>
      <c r="Q185" s="9" t="s">
        <v>14</v>
      </c>
      <c r="R185" s="10" t="s">
        <v>565</v>
      </c>
      <c r="S185" s="10" t="s">
        <v>17</v>
      </c>
      <c r="T185" s="10" t="s">
        <v>17</v>
      </c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</row>
    <row r="186" spans="1:64" ht="15.75" x14ac:dyDescent="0.25">
      <c r="A186" s="8" t="s">
        <v>859</v>
      </c>
      <c r="B186" s="8"/>
      <c r="C186" s="9" t="s">
        <v>6</v>
      </c>
      <c r="D186" s="9" t="s">
        <v>566</v>
      </c>
      <c r="E186" s="9">
        <v>4510</v>
      </c>
      <c r="F186" s="9" t="s">
        <v>8</v>
      </c>
      <c r="G186" s="9" t="s">
        <v>9</v>
      </c>
      <c r="H186" s="8"/>
      <c r="I186" s="9"/>
      <c r="J186" s="9" t="s">
        <v>10</v>
      </c>
      <c r="K186" s="8"/>
      <c r="L186" s="9" t="s">
        <v>756</v>
      </c>
      <c r="M186" s="8"/>
      <c r="N186" s="9" t="s">
        <v>20</v>
      </c>
      <c r="O186" s="9">
        <v>24340</v>
      </c>
      <c r="P186" s="9" t="s">
        <v>567</v>
      </c>
      <c r="Q186" s="9" t="s">
        <v>14</v>
      </c>
      <c r="R186" s="10" t="s">
        <v>568</v>
      </c>
      <c r="S186" s="10" t="s">
        <v>17</v>
      </c>
      <c r="T186" s="10" t="s">
        <v>17</v>
      </c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</row>
    <row r="187" spans="1:64" ht="15.75" x14ac:dyDescent="0.25">
      <c r="A187" s="8" t="s">
        <v>859</v>
      </c>
      <c r="B187" s="8"/>
      <c r="C187" s="9" t="s">
        <v>6</v>
      </c>
      <c r="D187" s="9" t="s">
        <v>569</v>
      </c>
      <c r="E187" s="9">
        <v>4510</v>
      </c>
      <c r="F187" s="9" t="s">
        <v>8</v>
      </c>
      <c r="G187" s="9" t="s">
        <v>9</v>
      </c>
      <c r="H187" s="8"/>
      <c r="I187" s="9"/>
      <c r="J187" s="9" t="s">
        <v>10</v>
      </c>
      <c r="K187" s="9" t="s">
        <v>760</v>
      </c>
      <c r="L187" s="9" t="s">
        <v>760</v>
      </c>
      <c r="M187" s="8"/>
      <c r="N187" s="9" t="s">
        <v>20</v>
      </c>
      <c r="O187" s="9">
        <v>29140</v>
      </c>
      <c r="P187" s="9" t="s">
        <v>570</v>
      </c>
      <c r="Q187" s="9" t="s">
        <v>14</v>
      </c>
      <c r="R187" s="10" t="s">
        <v>571</v>
      </c>
      <c r="S187" s="10" t="s">
        <v>17</v>
      </c>
      <c r="T187" s="10" t="s">
        <v>17</v>
      </c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9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9" t="s">
        <v>71</v>
      </c>
      <c r="BJ187" s="8"/>
      <c r="BK187" s="8"/>
      <c r="BL187" s="8"/>
    </row>
    <row r="188" spans="1:64" ht="15.75" x14ac:dyDescent="0.25">
      <c r="A188" s="8" t="s">
        <v>859</v>
      </c>
      <c r="B188" s="8"/>
      <c r="C188" s="9" t="s">
        <v>6</v>
      </c>
      <c r="D188" s="9" t="s">
        <v>572</v>
      </c>
      <c r="E188" s="9">
        <v>4510</v>
      </c>
      <c r="F188" s="9" t="s">
        <v>8</v>
      </c>
      <c r="G188" s="9" t="s">
        <v>9</v>
      </c>
      <c r="H188" s="8"/>
      <c r="I188" s="9"/>
      <c r="J188" s="9" t="s">
        <v>10</v>
      </c>
      <c r="K188" s="8"/>
      <c r="L188" s="9" t="s">
        <v>109</v>
      </c>
      <c r="M188" s="8"/>
      <c r="N188" s="9" t="s">
        <v>12</v>
      </c>
      <c r="O188" s="9">
        <v>24809</v>
      </c>
      <c r="P188" s="9" t="s">
        <v>110</v>
      </c>
      <c r="Q188" s="9" t="s">
        <v>14</v>
      </c>
      <c r="R188" s="10" t="s">
        <v>573</v>
      </c>
      <c r="S188" s="10" t="s">
        <v>17</v>
      </c>
      <c r="T188" s="10" t="s">
        <v>17</v>
      </c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</row>
    <row r="189" spans="1:64" ht="15.75" x14ac:dyDescent="0.25">
      <c r="A189" s="8" t="s">
        <v>859</v>
      </c>
      <c r="B189" s="8"/>
      <c r="C189" s="9" t="s">
        <v>6</v>
      </c>
      <c r="D189" s="9" t="s">
        <v>574</v>
      </c>
      <c r="E189" s="9">
        <v>4510</v>
      </c>
      <c r="F189" s="9" t="s">
        <v>8</v>
      </c>
      <c r="G189" s="9" t="s">
        <v>9</v>
      </c>
      <c r="H189" s="8"/>
      <c r="I189" s="9"/>
      <c r="J189" s="9" t="s">
        <v>10</v>
      </c>
      <c r="K189" s="9" t="s">
        <v>768</v>
      </c>
      <c r="L189" s="9" t="s">
        <v>81</v>
      </c>
      <c r="M189" s="8"/>
      <c r="N189" s="9" t="s">
        <v>20</v>
      </c>
      <c r="O189" s="9">
        <v>28400</v>
      </c>
      <c r="P189" s="9" t="s">
        <v>575</v>
      </c>
      <c r="Q189" s="9" t="s">
        <v>14</v>
      </c>
      <c r="R189" s="10" t="s">
        <v>576</v>
      </c>
      <c r="S189" s="10" t="s">
        <v>17</v>
      </c>
      <c r="T189" s="10" t="s">
        <v>17</v>
      </c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</row>
    <row r="190" spans="1:64" ht="15.75" x14ac:dyDescent="0.25">
      <c r="A190" s="8" t="s">
        <v>859</v>
      </c>
      <c r="B190" s="8"/>
      <c r="C190" s="9" t="s">
        <v>6</v>
      </c>
      <c r="D190" s="9" t="s">
        <v>577</v>
      </c>
      <c r="E190" s="9">
        <v>4510</v>
      </c>
      <c r="F190" s="9" t="s">
        <v>8</v>
      </c>
      <c r="G190" s="9" t="s">
        <v>9</v>
      </c>
      <c r="H190" s="8"/>
      <c r="I190" s="9"/>
      <c r="J190" s="9" t="s">
        <v>10</v>
      </c>
      <c r="K190" s="9" t="s">
        <v>760</v>
      </c>
      <c r="L190" s="9" t="s">
        <v>760</v>
      </c>
      <c r="M190" s="8"/>
      <c r="N190" s="9" t="s">
        <v>20</v>
      </c>
      <c r="O190" s="9">
        <v>29140</v>
      </c>
      <c r="P190" s="9" t="s">
        <v>578</v>
      </c>
      <c r="Q190" s="9" t="s">
        <v>14</v>
      </c>
      <c r="R190" s="10" t="s">
        <v>579</v>
      </c>
      <c r="S190" s="10" t="s">
        <v>17</v>
      </c>
      <c r="T190" s="10" t="s">
        <v>17</v>
      </c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9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9" t="s">
        <v>71</v>
      </c>
      <c r="BJ190" s="8"/>
      <c r="BK190" s="8"/>
      <c r="BL190" s="8"/>
    </row>
    <row r="191" spans="1:64" ht="15.75" x14ac:dyDescent="0.25">
      <c r="A191" s="8" t="s">
        <v>859</v>
      </c>
      <c r="B191" s="8"/>
      <c r="C191" s="9" t="s">
        <v>6</v>
      </c>
      <c r="D191" s="9" t="s">
        <v>580</v>
      </c>
      <c r="E191" s="9">
        <v>4510</v>
      </c>
      <c r="F191" s="9" t="s">
        <v>8</v>
      </c>
      <c r="G191" s="9" t="s">
        <v>9</v>
      </c>
      <c r="H191" s="8"/>
      <c r="I191" s="9"/>
      <c r="J191" s="9" t="s">
        <v>10</v>
      </c>
      <c r="K191" s="9" t="s">
        <v>777</v>
      </c>
      <c r="L191" s="9" t="s">
        <v>92</v>
      </c>
      <c r="M191" s="8"/>
      <c r="N191" s="9" t="s">
        <v>20</v>
      </c>
      <c r="O191" s="9">
        <v>24629</v>
      </c>
      <c r="P191" s="9" t="s">
        <v>581</v>
      </c>
      <c r="Q191" s="9" t="s">
        <v>38</v>
      </c>
      <c r="R191" s="10" t="s">
        <v>582</v>
      </c>
      <c r="S191" s="10" t="s">
        <v>17</v>
      </c>
      <c r="T191" s="10" t="s">
        <v>17</v>
      </c>
      <c r="U191" s="8"/>
      <c r="V191" s="8"/>
      <c r="W191" s="9" t="s">
        <v>878</v>
      </c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</row>
    <row r="192" spans="1:64" ht="15.75" x14ac:dyDescent="0.25">
      <c r="A192" s="8" t="s">
        <v>859</v>
      </c>
      <c r="B192" s="8"/>
      <c r="C192" s="9" t="s">
        <v>6</v>
      </c>
      <c r="D192" s="9" t="s">
        <v>583</v>
      </c>
      <c r="E192" s="9">
        <v>4510</v>
      </c>
      <c r="F192" s="9" t="s">
        <v>8</v>
      </c>
      <c r="G192" s="9" t="s">
        <v>9</v>
      </c>
      <c r="H192" s="8"/>
      <c r="I192" s="9"/>
      <c r="J192" s="9" t="s">
        <v>10</v>
      </c>
      <c r="K192" s="9" t="s">
        <v>789</v>
      </c>
      <c r="L192" s="9" t="s">
        <v>28</v>
      </c>
      <c r="M192" s="8"/>
      <c r="N192" s="9" t="s">
        <v>20</v>
      </c>
      <c r="O192" s="9">
        <v>31296</v>
      </c>
      <c r="P192" s="9" t="s">
        <v>87</v>
      </c>
      <c r="Q192" s="9" t="s">
        <v>14</v>
      </c>
      <c r="R192" s="10" t="s">
        <v>584</v>
      </c>
      <c r="S192" s="10" t="s">
        <v>17</v>
      </c>
      <c r="T192" s="10" t="s">
        <v>17</v>
      </c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</row>
    <row r="193" spans="1:64" ht="15.75" x14ac:dyDescent="0.25">
      <c r="A193" s="8" t="s">
        <v>859</v>
      </c>
      <c r="B193" s="8"/>
      <c r="C193" s="9" t="s">
        <v>6</v>
      </c>
      <c r="D193" s="9" t="s">
        <v>585</v>
      </c>
      <c r="E193" s="9">
        <v>4510</v>
      </c>
      <c r="F193" s="9" t="s">
        <v>8</v>
      </c>
      <c r="G193" s="9" t="s">
        <v>9</v>
      </c>
      <c r="H193" s="8"/>
      <c r="I193" s="9"/>
      <c r="J193" s="9" t="s">
        <v>10</v>
      </c>
      <c r="K193" s="8"/>
      <c r="L193" s="9" t="s">
        <v>429</v>
      </c>
      <c r="M193" s="8"/>
      <c r="N193" s="9" t="s">
        <v>20</v>
      </c>
      <c r="O193" s="9">
        <v>10190</v>
      </c>
      <c r="P193" s="9" t="s">
        <v>586</v>
      </c>
      <c r="Q193" s="9" t="s">
        <v>14</v>
      </c>
      <c r="R193" s="10" t="s">
        <v>587</v>
      </c>
      <c r="S193" s="10" t="s">
        <v>17</v>
      </c>
      <c r="T193" s="10" t="s">
        <v>17</v>
      </c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</row>
    <row r="194" spans="1:64" ht="15.75" x14ac:dyDescent="0.25">
      <c r="A194" s="8" t="s">
        <v>859</v>
      </c>
      <c r="B194" s="8"/>
      <c r="C194" s="9" t="s">
        <v>6</v>
      </c>
      <c r="D194" s="9" t="s">
        <v>588</v>
      </c>
      <c r="E194" s="9">
        <v>4510</v>
      </c>
      <c r="F194" s="9" t="s">
        <v>8</v>
      </c>
      <c r="G194" s="9" t="s">
        <v>9</v>
      </c>
      <c r="H194" s="8"/>
      <c r="I194" s="9"/>
      <c r="J194" s="9" t="s">
        <v>10</v>
      </c>
      <c r="K194" s="8"/>
      <c r="L194" s="9" t="s">
        <v>32</v>
      </c>
      <c r="M194" s="8"/>
      <c r="N194" s="9" t="s">
        <v>20</v>
      </c>
      <c r="O194" s="9">
        <v>19853</v>
      </c>
      <c r="P194" s="9" t="s">
        <v>589</v>
      </c>
      <c r="Q194" s="9" t="s">
        <v>14</v>
      </c>
      <c r="R194" s="10" t="s">
        <v>590</v>
      </c>
      <c r="S194" s="10" t="s">
        <v>17</v>
      </c>
      <c r="T194" s="10" t="s">
        <v>17</v>
      </c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</row>
    <row r="195" spans="1:64" ht="15.75" x14ac:dyDescent="0.25">
      <c r="A195" s="8" t="s">
        <v>859</v>
      </c>
      <c r="B195" s="8"/>
      <c r="C195" s="9" t="s">
        <v>6</v>
      </c>
      <c r="D195" s="9" t="s">
        <v>591</v>
      </c>
      <c r="E195" s="9">
        <v>2210</v>
      </c>
      <c r="F195" s="9" t="s">
        <v>8</v>
      </c>
      <c r="G195" s="9" t="s">
        <v>9</v>
      </c>
      <c r="H195" s="8"/>
      <c r="I195" s="9"/>
      <c r="J195" s="9" t="s">
        <v>10</v>
      </c>
      <c r="K195" s="9" t="s">
        <v>778</v>
      </c>
      <c r="L195" s="9" t="s">
        <v>159</v>
      </c>
      <c r="M195" s="8"/>
      <c r="N195" s="9" t="s">
        <v>20</v>
      </c>
      <c r="O195" s="9">
        <v>26040</v>
      </c>
      <c r="P195" s="9" t="s">
        <v>230</v>
      </c>
      <c r="Q195" s="9" t="s">
        <v>14</v>
      </c>
      <c r="R195" s="10" t="s">
        <v>592</v>
      </c>
      <c r="S195" s="10" t="s">
        <v>593</v>
      </c>
      <c r="T195" s="10" t="s">
        <v>17</v>
      </c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</row>
    <row r="196" spans="1:64" ht="15.75" x14ac:dyDescent="0.25">
      <c r="A196" s="8" t="s">
        <v>859</v>
      </c>
      <c r="B196" s="8"/>
      <c r="C196" s="9" t="s">
        <v>6</v>
      </c>
      <c r="D196" s="9" t="s">
        <v>594</v>
      </c>
      <c r="E196" s="9">
        <v>4510</v>
      </c>
      <c r="F196" s="9" t="s">
        <v>8</v>
      </c>
      <c r="G196" s="9" t="s">
        <v>9</v>
      </c>
      <c r="H196" s="8"/>
      <c r="I196" s="9"/>
      <c r="J196" s="9" t="s">
        <v>10</v>
      </c>
      <c r="K196" s="8"/>
      <c r="L196" s="9" t="s">
        <v>756</v>
      </c>
      <c r="M196" s="8"/>
      <c r="N196" s="9" t="s">
        <v>20</v>
      </c>
      <c r="O196" s="9">
        <v>24330</v>
      </c>
      <c r="P196" s="9" t="s">
        <v>595</v>
      </c>
      <c r="Q196" s="9" t="s">
        <v>14</v>
      </c>
      <c r="R196" s="10" t="s">
        <v>596</v>
      </c>
      <c r="S196" s="10" t="s">
        <v>17</v>
      </c>
      <c r="T196" s="10" t="s">
        <v>17</v>
      </c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</row>
    <row r="197" spans="1:64" ht="15.75" x14ac:dyDescent="0.25">
      <c r="A197" s="8" t="s">
        <v>859</v>
      </c>
      <c r="B197" s="8"/>
      <c r="C197" s="9" t="s">
        <v>6</v>
      </c>
      <c r="D197" s="9" t="s">
        <v>597</v>
      </c>
      <c r="E197" s="9">
        <v>4510</v>
      </c>
      <c r="F197" s="9" t="s">
        <v>8</v>
      </c>
      <c r="G197" s="9" t="s">
        <v>9</v>
      </c>
      <c r="H197" s="8"/>
      <c r="I197" s="9"/>
      <c r="J197" s="9" t="s">
        <v>10</v>
      </c>
      <c r="K197" s="8"/>
      <c r="L197" s="9" t="s">
        <v>11</v>
      </c>
      <c r="M197" s="8"/>
      <c r="N197" s="9" t="s">
        <v>12</v>
      </c>
      <c r="O197" s="9">
        <v>29720</v>
      </c>
      <c r="P197" s="9" t="s">
        <v>13</v>
      </c>
      <c r="Q197" s="9" t="s">
        <v>14</v>
      </c>
      <c r="R197" s="10" t="s">
        <v>598</v>
      </c>
      <c r="S197" s="10" t="s">
        <v>599</v>
      </c>
      <c r="T197" s="10" t="s">
        <v>17</v>
      </c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</row>
    <row r="198" spans="1:64" ht="15.75" x14ac:dyDescent="0.25">
      <c r="A198" s="8" t="s">
        <v>859</v>
      </c>
      <c r="B198" s="8"/>
      <c r="C198" s="9" t="s">
        <v>6</v>
      </c>
      <c r="D198" s="9" t="s">
        <v>600</v>
      </c>
      <c r="E198" s="9">
        <v>4532</v>
      </c>
      <c r="F198" s="9" t="s">
        <v>8</v>
      </c>
      <c r="G198" s="9" t="s">
        <v>9</v>
      </c>
      <c r="H198" s="8"/>
      <c r="I198" s="9"/>
      <c r="J198" s="9" t="s">
        <v>10</v>
      </c>
      <c r="K198" s="8"/>
      <c r="L198" s="9" t="s">
        <v>81</v>
      </c>
      <c r="M198" s="8"/>
      <c r="N198" s="9" t="s">
        <v>20</v>
      </c>
      <c r="O198" s="9">
        <v>9761</v>
      </c>
      <c r="P198" s="9" t="s">
        <v>82</v>
      </c>
      <c r="Q198" s="9" t="s">
        <v>860</v>
      </c>
      <c r="R198" s="10" t="s">
        <v>601</v>
      </c>
      <c r="S198" s="10" t="s">
        <v>602</v>
      </c>
      <c r="T198" s="10" t="s">
        <v>17</v>
      </c>
      <c r="U198" s="9">
        <v>4</v>
      </c>
      <c r="V198" s="9" t="s">
        <v>85</v>
      </c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</row>
    <row r="199" spans="1:64" ht="15.75" x14ac:dyDescent="0.25">
      <c r="A199" s="8" t="s">
        <v>859</v>
      </c>
      <c r="B199" s="8"/>
      <c r="C199" s="9" t="s">
        <v>6</v>
      </c>
      <c r="D199" s="9" t="s">
        <v>603</v>
      </c>
      <c r="E199" s="9">
        <v>4510</v>
      </c>
      <c r="F199" s="9" t="s">
        <v>8</v>
      </c>
      <c r="G199" s="9" t="s">
        <v>9</v>
      </c>
      <c r="H199" s="8"/>
      <c r="I199" s="9"/>
      <c r="J199" s="9" t="s">
        <v>10</v>
      </c>
      <c r="K199" s="9" t="s">
        <v>795</v>
      </c>
      <c r="L199" s="9" t="s">
        <v>155</v>
      </c>
      <c r="M199" s="8"/>
      <c r="N199" s="9" t="s">
        <v>20</v>
      </c>
      <c r="O199" s="9">
        <v>31236</v>
      </c>
      <c r="P199" s="9" t="s">
        <v>322</v>
      </c>
      <c r="Q199" s="9" t="s">
        <v>14</v>
      </c>
      <c r="R199" s="10" t="s">
        <v>604</v>
      </c>
      <c r="S199" s="10" t="s">
        <v>17</v>
      </c>
      <c r="T199" s="10" t="s">
        <v>17</v>
      </c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</row>
    <row r="200" spans="1:64" ht="15.75" x14ac:dyDescent="0.25">
      <c r="A200" s="8" t="s">
        <v>859</v>
      </c>
      <c r="B200" s="8"/>
      <c r="C200" s="9" t="s">
        <v>6</v>
      </c>
      <c r="D200" s="9" t="s">
        <v>605</v>
      </c>
      <c r="E200" s="9">
        <v>2270</v>
      </c>
      <c r="F200" s="9" t="s">
        <v>8</v>
      </c>
      <c r="G200" s="9" t="s">
        <v>9</v>
      </c>
      <c r="H200" s="8"/>
      <c r="I200" s="9"/>
      <c r="J200" s="9" t="s">
        <v>10</v>
      </c>
      <c r="K200" s="9" t="s">
        <v>763</v>
      </c>
      <c r="L200" s="9" t="s">
        <v>763</v>
      </c>
      <c r="M200" s="8"/>
      <c r="N200" s="9" t="s">
        <v>20</v>
      </c>
      <c r="O200" s="9">
        <v>26880</v>
      </c>
      <c r="P200" s="9" t="s">
        <v>606</v>
      </c>
      <c r="Q200" s="9" t="s">
        <v>14</v>
      </c>
      <c r="R200" s="10" t="s">
        <v>607</v>
      </c>
      <c r="S200" s="10" t="s">
        <v>608</v>
      </c>
      <c r="T200" s="10" t="s">
        <v>609</v>
      </c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9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9" t="s">
        <v>71</v>
      </c>
      <c r="BJ200" s="8"/>
      <c r="BK200" s="8"/>
      <c r="BL200" s="8"/>
    </row>
    <row r="201" spans="1:64" ht="15.75" x14ac:dyDescent="0.25">
      <c r="A201" s="8" t="s">
        <v>859</v>
      </c>
      <c r="B201" s="8"/>
      <c r="C201" s="9" t="s">
        <v>6</v>
      </c>
      <c r="D201" s="9" t="s">
        <v>610</v>
      </c>
      <c r="E201" s="9">
        <v>2210</v>
      </c>
      <c r="F201" s="9" t="s">
        <v>8</v>
      </c>
      <c r="G201" s="9" t="s">
        <v>9</v>
      </c>
      <c r="H201" s="8"/>
      <c r="I201" s="9"/>
      <c r="J201" s="9" t="s">
        <v>10</v>
      </c>
      <c r="K201" s="8"/>
      <c r="L201" s="9" t="s">
        <v>36</v>
      </c>
      <c r="M201" s="8"/>
      <c r="N201" s="9" t="s">
        <v>20</v>
      </c>
      <c r="O201" s="9">
        <v>29280</v>
      </c>
      <c r="P201" s="9" t="s">
        <v>611</v>
      </c>
      <c r="Q201" s="9" t="s">
        <v>14</v>
      </c>
      <c r="R201" s="10" t="s">
        <v>612</v>
      </c>
      <c r="S201" s="10" t="s">
        <v>17</v>
      </c>
      <c r="T201" s="10" t="s">
        <v>17</v>
      </c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</row>
    <row r="202" spans="1:64" ht="15.75" x14ac:dyDescent="0.25">
      <c r="A202" s="8" t="s">
        <v>859</v>
      </c>
      <c r="B202" s="8"/>
      <c r="C202" s="9" t="s">
        <v>6</v>
      </c>
      <c r="D202" s="9" t="s">
        <v>613</v>
      </c>
      <c r="E202" s="9">
        <v>2210</v>
      </c>
      <c r="F202" s="9" t="s">
        <v>8</v>
      </c>
      <c r="G202" s="9" t="s">
        <v>9</v>
      </c>
      <c r="H202" s="8"/>
      <c r="I202" s="9"/>
      <c r="J202" s="9" t="s">
        <v>10</v>
      </c>
      <c r="K202" s="8"/>
      <c r="L202" s="9" t="s">
        <v>36</v>
      </c>
      <c r="M202" s="8"/>
      <c r="N202" s="9" t="s">
        <v>20</v>
      </c>
      <c r="O202" s="9">
        <v>29230</v>
      </c>
      <c r="P202" s="9" t="s">
        <v>614</v>
      </c>
      <c r="Q202" s="9" t="s">
        <v>14</v>
      </c>
      <c r="R202" s="10" t="s">
        <v>615</v>
      </c>
      <c r="S202" s="10" t="s">
        <v>17</v>
      </c>
      <c r="T202" s="10" t="s">
        <v>17</v>
      </c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</row>
    <row r="203" spans="1:64" ht="15.75" x14ac:dyDescent="0.25">
      <c r="A203" s="8" t="s">
        <v>859</v>
      </c>
      <c r="B203" s="8"/>
      <c r="C203" s="9" t="s">
        <v>6</v>
      </c>
      <c r="D203" s="9" t="s">
        <v>616</v>
      </c>
      <c r="E203" s="9">
        <v>2210</v>
      </c>
      <c r="F203" s="9" t="s">
        <v>8</v>
      </c>
      <c r="G203" s="9" t="s">
        <v>9</v>
      </c>
      <c r="H203" s="8"/>
      <c r="I203" s="9"/>
      <c r="J203" s="9" t="s">
        <v>10</v>
      </c>
      <c r="K203" s="9" t="s">
        <v>786</v>
      </c>
      <c r="L203" s="9" t="s">
        <v>465</v>
      </c>
      <c r="M203" s="8"/>
      <c r="N203" s="9" t="s">
        <v>20</v>
      </c>
      <c r="O203" s="9">
        <v>29230</v>
      </c>
      <c r="P203" s="9" t="s">
        <v>466</v>
      </c>
      <c r="Q203" s="9" t="s">
        <v>14</v>
      </c>
      <c r="R203" s="10" t="s">
        <v>617</v>
      </c>
      <c r="S203" s="10" t="s">
        <v>17</v>
      </c>
      <c r="T203" s="10" t="s">
        <v>17</v>
      </c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</row>
    <row r="204" spans="1:64" ht="15.75" x14ac:dyDescent="0.25">
      <c r="A204" s="8" t="s">
        <v>859</v>
      </c>
      <c r="B204" s="8"/>
      <c r="C204" s="9" t="s">
        <v>6</v>
      </c>
      <c r="D204" s="9" t="s">
        <v>618</v>
      </c>
      <c r="E204" s="9">
        <v>4510</v>
      </c>
      <c r="F204" s="9" t="s">
        <v>8</v>
      </c>
      <c r="G204" s="9" t="s">
        <v>9</v>
      </c>
      <c r="H204" s="8"/>
      <c r="I204" s="9"/>
      <c r="J204" s="9" t="s">
        <v>10</v>
      </c>
      <c r="K204" s="9" t="s">
        <v>757</v>
      </c>
      <c r="L204" s="9" t="s">
        <v>757</v>
      </c>
      <c r="M204" s="8"/>
      <c r="N204" s="9" t="s">
        <v>20</v>
      </c>
      <c r="O204" s="9">
        <v>8140</v>
      </c>
      <c r="P204" s="9" t="s">
        <v>477</v>
      </c>
      <c r="Q204" s="9" t="s">
        <v>14</v>
      </c>
      <c r="R204" s="10" t="s">
        <v>619</v>
      </c>
      <c r="S204" s="10" t="s">
        <v>17</v>
      </c>
      <c r="T204" s="10" t="s">
        <v>17</v>
      </c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9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9" t="s">
        <v>71</v>
      </c>
      <c r="BJ204" s="8"/>
      <c r="BK204" s="8"/>
      <c r="BL204" s="8"/>
    </row>
    <row r="205" spans="1:64" ht="15.75" x14ac:dyDescent="0.25">
      <c r="A205" s="8" t="s">
        <v>859</v>
      </c>
      <c r="B205" s="8"/>
      <c r="C205" s="9" t="s">
        <v>6</v>
      </c>
      <c r="D205" s="9" t="s">
        <v>620</v>
      </c>
      <c r="E205" s="9">
        <v>2210</v>
      </c>
      <c r="F205" s="9" t="s">
        <v>8</v>
      </c>
      <c r="G205" s="9" t="s">
        <v>9</v>
      </c>
      <c r="H205" s="8"/>
      <c r="I205" s="9"/>
      <c r="J205" s="9" t="s">
        <v>10</v>
      </c>
      <c r="K205" s="9" t="s">
        <v>786</v>
      </c>
      <c r="L205" s="9" t="s">
        <v>465</v>
      </c>
      <c r="M205" s="8"/>
      <c r="N205" s="9" t="s">
        <v>20</v>
      </c>
      <c r="O205" s="9">
        <v>29250</v>
      </c>
      <c r="P205" s="9" t="s">
        <v>466</v>
      </c>
      <c r="Q205" s="9" t="s">
        <v>14</v>
      </c>
      <c r="R205" s="10" t="s">
        <v>621</v>
      </c>
      <c r="S205" s="10" t="s">
        <v>17</v>
      </c>
      <c r="T205" s="10" t="s">
        <v>17</v>
      </c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</row>
    <row r="206" spans="1:64" ht="15.75" x14ac:dyDescent="0.25">
      <c r="A206" s="8" t="s">
        <v>859</v>
      </c>
      <c r="B206" s="8"/>
      <c r="C206" s="9" t="s">
        <v>6</v>
      </c>
      <c r="D206" s="9" t="s">
        <v>622</v>
      </c>
      <c r="E206" s="9">
        <v>2210</v>
      </c>
      <c r="F206" s="9" t="s">
        <v>8</v>
      </c>
      <c r="G206" s="9" t="s">
        <v>9</v>
      </c>
      <c r="H206" s="8"/>
      <c r="I206" s="9"/>
      <c r="J206" s="9" t="s">
        <v>10</v>
      </c>
      <c r="K206" s="8"/>
      <c r="L206" s="9" t="s">
        <v>471</v>
      </c>
      <c r="M206" s="8"/>
      <c r="N206" s="9" t="s">
        <v>12</v>
      </c>
      <c r="O206" s="9">
        <v>23606</v>
      </c>
      <c r="P206" s="9" t="s">
        <v>623</v>
      </c>
      <c r="Q206" s="9" t="s">
        <v>14</v>
      </c>
      <c r="R206" s="10" t="s">
        <v>624</v>
      </c>
      <c r="S206" s="10" t="s">
        <v>17</v>
      </c>
      <c r="T206" s="10" t="s">
        <v>17</v>
      </c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</row>
    <row r="207" spans="1:64" ht="15.75" x14ac:dyDescent="0.25">
      <c r="A207" s="8" t="s">
        <v>859</v>
      </c>
      <c r="B207" s="8"/>
      <c r="C207" s="9" t="s">
        <v>6</v>
      </c>
      <c r="D207" s="9" t="s">
        <v>625</v>
      </c>
      <c r="E207" s="9">
        <v>4510</v>
      </c>
      <c r="F207" s="9" t="s">
        <v>8</v>
      </c>
      <c r="G207" s="9" t="s">
        <v>9</v>
      </c>
      <c r="H207" s="8"/>
      <c r="I207" s="9"/>
      <c r="J207" s="9" t="s">
        <v>10</v>
      </c>
      <c r="K207" s="9" t="s">
        <v>781</v>
      </c>
      <c r="L207" s="9" t="s">
        <v>71</v>
      </c>
      <c r="M207" s="8"/>
      <c r="N207" s="9" t="s">
        <v>20</v>
      </c>
      <c r="O207" s="9">
        <v>31940</v>
      </c>
      <c r="P207" s="9" t="s">
        <v>176</v>
      </c>
      <c r="Q207" s="9" t="s">
        <v>14</v>
      </c>
      <c r="R207" s="10" t="s">
        <v>626</v>
      </c>
      <c r="S207" s="10" t="s">
        <v>627</v>
      </c>
      <c r="T207" s="10" t="s">
        <v>628</v>
      </c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</row>
    <row r="208" spans="1:64" ht="15.75" x14ac:dyDescent="0.25">
      <c r="A208" s="8" t="s">
        <v>859</v>
      </c>
      <c r="B208" s="8"/>
      <c r="C208" s="9" t="s">
        <v>6</v>
      </c>
      <c r="D208" s="9" t="s">
        <v>629</v>
      </c>
      <c r="E208" s="9">
        <v>2210</v>
      </c>
      <c r="F208" s="9" t="s">
        <v>8</v>
      </c>
      <c r="G208" s="9" t="s">
        <v>9</v>
      </c>
      <c r="H208" s="8"/>
      <c r="I208" s="9"/>
      <c r="J208" s="9" t="s">
        <v>10</v>
      </c>
      <c r="K208" s="8"/>
      <c r="L208" s="9" t="s">
        <v>32</v>
      </c>
      <c r="M208" s="8"/>
      <c r="N208" s="9" t="s">
        <v>20</v>
      </c>
      <c r="O208" s="9">
        <v>9243</v>
      </c>
      <c r="P208" s="9" t="s">
        <v>630</v>
      </c>
      <c r="Q208" s="9" t="s">
        <v>14</v>
      </c>
      <c r="R208" s="10" t="s">
        <v>631</v>
      </c>
      <c r="S208" s="10" t="s">
        <v>17</v>
      </c>
      <c r="T208" s="10" t="s">
        <v>17</v>
      </c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</row>
    <row r="209" spans="1:64" ht="15.75" x14ac:dyDescent="0.25">
      <c r="A209" s="8" t="s">
        <v>859</v>
      </c>
      <c r="B209" s="8"/>
      <c r="C209" s="9" t="s">
        <v>6</v>
      </c>
      <c r="D209" s="9" t="s">
        <v>632</v>
      </c>
      <c r="E209" s="9">
        <v>4510</v>
      </c>
      <c r="F209" s="9" t="s">
        <v>8</v>
      </c>
      <c r="G209" s="9" t="s">
        <v>9</v>
      </c>
      <c r="H209" s="8"/>
      <c r="I209" s="9"/>
      <c r="J209" s="9" t="s">
        <v>10</v>
      </c>
      <c r="K209" s="8"/>
      <c r="L209" s="9" t="s">
        <v>32</v>
      </c>
      <c r="M209" s="8"/>
      <c r="N209" s="9" t="s">
        <v>20</v>
      </c>
      <c r="O209" s="9">
        <v>25926</v>
      </c>
      <c r="P209" s="9" t="s">
        <v>633</v>
      </c>
      <c r="Q209" s="9" t="s">
        <v>14</v>
      </c>
      <c r="R209" s="10" t="s">
        <v>634</v>
      </c>
      <c r="S209" s="10" t="s">
        <v>17</v>
      </c>
      <c r="T209" s="10" t="s">
        <v>17</v>
      </c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</row>
    <row r="210" spans="1:64" ht="15.75" x14ac:dyDescent="0.25">
      <c r="A210" s="8" t="s">
        <v>859</v>
      </c>
      <c r="B210" s="8"/>
      <c r="C210" s="9" t="s">
        <v>6</v>
      </c>
      <c r="D210" s="9" t="s">
        <v>635</v>
      </c>
      <c r="E210" s="9">
        <v>4510</v>
      </c>
      <c r="F210" s="9" t="s">
        <v>8</v>
      </c>
      <c r="G210" s="9" t="s">
        <v>9</v>
      </c>
      <c r="H210" s="8"/>
      <c r="I210" s="9"/>
      <c r="J210" s="9" t="s">
        <v>10</v>
      </c>
      <c r="K210" s="8"/>
      <c r="L210" s="9" t="s">
        <v>194</v>
      </c>
      <c r="M210" s="8"/>
      <c r="N210" s="9" t="s">
        <v>12</v>
      </c>
      <c r="O210" s="9">
        <v>31296</v>
      </c>
      <c r="P210" s="9" t="s">
        <v>195</v>
      </c>
      <c r="Q210" s="9" t="s">
        <v>14</v>
      </c>
      <c r="R210" s="10" t="s">
        <v>636</v>
      </c>
      <c r="S210" s="10" t="s">
        <v>17</v>
      </c>
      <c r="T210" s="10" t="s">
        <v>17</v>
      </c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9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9"/>
      <c r="BJ210" s="8"/>
      <c r="BK210" s="8"/>
      <c r="BL210" s="8"/>
    </row>
    <row r="211" spans="1:64" ht="15.75" x14ac:dyDescent="0.25">
      <c r="A211" s="8" t="s">
        <v>859</v>
      </c>
      <c r="B211" s="8"/>
      <c r="C211" s="9" t="s">
        <v>6</v>
      </c>
      <c r="D211" s="9" t="s">
        <v>637</v>
      </c>
      <c r="E211" s="9">
        <v>4510</v>
      </c>
      <c r="F211" s="9" t="s">
        <v>8</v>
      </c>
      <c r="G211" s="9" t="s">
        <v>9</v>
      </c>
      <c r="H211" s="8"/>
      <c r="I211" s="9"/>
      <c r="J211" s="9" t="s">
        <v>10</v>
      </c>
      <c r="K211" s="9" t="s">
        <v>789</v>
      </c>
      <c r="L211" s="9" t="s">
        <v>28</v>
      </c>
      <c r="M211" s="8"/>
      <c r="N211" s="9" t="s">
        <v>20</v>
      </c>
      <c r="O211" s="9">
        <v>31156</v>
      </c>
      <c r="P211" s="9" t="s">
        <v>29</v>
      </c>
      <c r="Q211" s="9" t="s">
        <v>14</v>
      </c>
      <c r="R211" s="10" t="s">
        <v>638</v>
      </c>
      <c r="S211" s="10" t="s">
        <v>17</v>
      </c>
      <c r="T211" s="10" t="s">
        <v>17</v>
      </c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</row>
    <row r="212" spans="1:64" ht="15.75" x14ac:dyDescent="0.25">
      <c r="A212" s="8" t="s">
        <v>859</v>
      </c>
      <c r="B212" s="8"/>
      <c r="C212" s="9" t="s">
        <v>6</v>
      </c>
      <c r="D212" s="9" t="s">
        <v>639</v>
      </c>
      <c r="E212" s="9">
        <v>4510</v>
      </c>
      <c r="F212" s="9" t="s">
        <v>8</v>
      </c>
      <c r="G212" s="9" t="s">
        <v>9</v>
      </c>
      <c r="H212" s="8"/>
      <c r="I212" s="9"/>
      <c r="J212" s="9" t="s">
        <v>10</v>
      </c>
      <c r="K212" s="8"/>
      <c r="L212" s="9" t="s">
        <v>127</v>
      </c>
      <c r="M212" s="8"/>
      <c r="N212" s="9" t="s">
        <v>20</v>
      </c>
      <c r="O212" s="9">
        <v>27815</v>
      </c>
      <c r="P212" s="9" t="s">
        <v>640</v>
      </c>
      <c r="Q212" s="8" t="s">
        <v>38</v>
      </c>
      <c r="R212" s="10" t="s">
        <v>641</v>
      </c>
      <c r="S212" s="10" t="s">
        <v>17</v>
      </c>
      <c r="T212" s="10" t="s">
        <v>17</v>
      </c>
      <c r="U212" s="8"/>
      <c r="V212" s="8"/>
      <c r="W212" s="9" t="s">
        <v>879</v>
      </c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</row>
    <row r="213" spans="1:64" ht="15.75" x14ac:dyDescent="0.25">
      <c r="A213" s="8" t="s">
        <v>859</v>
      </c>
      <c r="B213" s="8"/>
      <c r="C213" s="9" t="s">
        <v>6</v>
      </c>
      <c r="D213" s="9" t="s">
        <v>642</v>
      </c>
      <c r="E213" s="9">
        <v>4510</v>
      </c>
      <c r="F213" s="9" t="s">
        <v>8</v>
      </c>
      <c r="G213" s="9" t="s">
        <v>9</v>
      </c>
      <c r="H213" s="8"/>
      <c r="I213" s="9"/>
      <c r="J213" s="9" t="s">
        <v>10</v>
      </c>
      <c r="K213" s="9" t="s">
        <v>794</v>
      </c>
      <c r="L213" s="9" t="s">
        <v>19</v>
      </c>
      <c r="M213" s="8"/>
      <c r="N213" s="9" t="s">
        <v>20</v>
      </c>
      <c r="O213" s="9">
        <v>28540</v>
      </c>
      <c r="P213" s="9" t="s">
        <v>21</v>
      </c>
      <c r="Q213" s="9" t="s">
        <v>14</v>
      </c>
      <c r="R213" s="10" t="s">
        <v>643</v>
      </c>
      <c r="S213" s="10" t="s">
        <v>17</v>
      </c>
      <c r="T213" s="10" t="s">
        <v>17</v>
      </c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</row>
    <row r="214" spans="1:64" ht="15.75" x14ac:dyDescent="0.25">
      <c r="A214" s="8" t="s">
        <v>859</v>
      </c>
      <c r="B214" s="8"/>
      <c r="C214" s="9" t="s">
        <v>6</v>
      </c>
      <c r="D214" s="9" t="s">
        <v>644</v>
      </c>
      <c r="E214" s="9">
        <v>4510</v>
      </c>
      <c r="F214" s="9" t="s">
        <v>8</v>
      </c>
      <c r="G214" s="9" t="s">
        <v>9</v>
      </c>
      <c r="H214" s="8"/>
      <c r="I214" s="9"/>
      <c r="J214" s="9" t="s">
        <v>10</v>
      </c>
      <c r="K214" s="8"/>
      <c r="L214" s="9" t="s">
        <v>131</v>
      </c>
      <c r="M214" s="8"/>
      <c r="N214" s="9" t="s">
        <v>20</v>
      </c>
      <c r="O214" s="9">
        <v>23395</v>
      </c>
      <c r="P214" s="9" t="s">
        <v>198</v>
      </c>
      <c r="Q214" s="9" t="s">
        <v>14</v>
      </c>
      <c r="R214" s="10" t="s">
        <v>645</v>
      </c>
      <c r="S214" s="10" t="s">
        <v>17</v>
      </c>
      <c r="T214" s="10" t="s">
        <v>17</v>
      </c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</row>
    <row r="215" spans="1:64" ht="15.75" x14ac:dyDescent="0.25">
      <c r="A215" s="8" t="s">
        <v>859</v>
      </c>
      <c r="B215" s="8"/>
      <c r="C215" s="9" t="s">
        <v>6</v>
      </c>
      <c r="D215" s="9" t="s">
        <v>646</v>
      </c>
      <c r="E215" s="9">
        <v>4510</v>
      </c>
      <c r="F215" s="9" t="s">
        <v>8</v>
      </c>
      <c r="G215" s="9" t="s">
        <v>9</v>
      </c>
      <c r="H215" s="8"/>
      <c r="I215" s="9"/>
      <c r="J215" s="9" t="s">
        <v>10</v>
      </c>
      <c r="K215" s="9" t="s">
        <v>794</v>
      </c>
      <c r="L215" s="9" t="s">
        <v>19</v>
      </c>
      <c r="M215" s="8"/>
      <c r="N215" s="9" t="s">
        <v>20</v>
      </c>
      <c r="O215" s="9">
        <v>27430</v>
      </c>
      <c r="P215" s="9" t="s">
        <v>21</v>
      </c>
      <c r="Q215" s="9" t="s">
        <v>14</v>
      </c>
      <c r="R215" s="10" t="s">
        <v>647</v>
      </c>
      <c r="S215" s="10" t="s">
        <v>17</v>
      </c>
      <c r="T215" s="10" t="s">
        <v>17</v>
      </c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</row>
    <row r="216" spans="1:64" ht="15.75" x14ac:dyDescent="0.25">
      <c r="A216" s="8" t="s">
        <v>859</v>
      </c>
      <c r="B216" s="8"/>
      <c r="C216" s="9" t="s">
        <v>6</v>
      </c>
      <c r="D216" s="9" t="s">
        <v>648</v>
      </c>
      <c r="E216" s="9">
        <v>4510</v>
      </c>
      <c r="F216" s="9" t="s">
        <v>8</v>
      </c>
      <c r="G216" s="9" t="s">
        <v>9</v>
      </c>
      <c r="H216" s="8"/>
      <c r="I216" s="9"/>
      <c r="J216" s="9" t="s">
        <v>10</v>
      </c>
      <c r="K216" s="9" t="s">
        <v>794</v>
      </c>
      <c r="L216" s="9" t="s">
        <v>19</v>
      </c>
      <c r="M216" s="8"/>
      <c r="N216" s="9" t="s">
        <v>20</v>
      </c>
      <c r="O216" s="9">
        <v>28180</v>
      </c>
      <c r="P216" s="9" t="s">
        <v>21</v>
      </c>
      <c r="Q216" s="9" t="s">
        <v>14</v>
      </c>
      <c r="R216" s="10" t="s">
        <v>649</v>
      </c>
      <c r="S216" s="10" t="s">
        <v>17</v>
      </c>
      <c r="T216" s="10" t="s">
        <v>17</v>
      </c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</row>
    <row r="217" spans="1:64" ht="15.75" x14ac:dyDescent="0.25">
      <c r="A217" s="8" t="s">
        <v>859</v>
      </c>
      <c r="B217" s="8"/>
      <c r="C217" s="9" t="s">
        <v>6</v>
      </c>
      <c r="D217" s="9" t="s">
        <v>650</v>
      </c>
      <c r="E217" s="9">
        <v>2210</v>
      </c>
      <c r="F217" s="9" t="s">
        <v>8</v>
      </c>
      <c r="G217" s="9" t="s">
        <v>9</v>
      </c>
      <c r="H217" s="8"/>
      <c r="I217" s="9"/>
      <c r="J217" s="9" t="s">
        <v>10</v>
      </c>
      <c r="K217" s="9" t="s">
        <v>786</v>
      </c>
      <c r="L217" s="9" t="s">
        <v>465</v>
      </c>
      <c r="M217" s="8"/>
      <c r="N217" s="9" t="s">
        <v>20</v>
      </c>
      <c r="O217" s="9">
        <v>29250</v>
      </c>
      <c r="P217" s="9" t="s">
        <v>466</v>
      </c>
      <c r="Q217" s="9" t="s">
        <v>14</v>
      </c>
      <c r="R217" s="10" t="s">
        <v>651</v>
      </c>
      <c r="S217" s="10" t="s">
        <v>17</v>
      </c>
      <c r="T217" s="10" t="s">
        <v>17</v>
      </c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</row>
    <row r="218" spans="1:64" ht="15.75" x14ac:dyDescent="0.25">
      <c r="A218" s="8" t="s">
        <v>859</v>
      </c>
      <c r="B218" s="8"/>
      <c r="C218" s="9" t="s">
        <v>6</v>
      </c>
      <c r="D218" s="9" t="s">
        <v>652</v>
      </c>
      <c r="E218" s="9">
        <v>2210</v>
      </c>
      <c r="F218" s="9" t="s">
        <v>8</v>
      </c>
      <c r="G218" s="9" t="s">
        <v>9</v>
      </c>
      <c r="H218" s="8"/>
      <c r="I218" s="9"/>
      <c r="J218" s="9" t="s">
        <v>10</v>
      </c>
      <c r="K218" s="9" t="s">
        <v>796</v>
      </c>
      <c r="L218" s="9" t="s">
        <v>653</v>
      </c>
      <c r="M218" s="8"/>
      <c r="N218" s="9" t="s">
        <v>20</v>
      </c>
      <c r="O218" s="9">
        <v>10575</v>
      </c>
      <c r="P218" s="9" t="s">
        <v>654</v>
      </c>
      <c r="Q218" s="9" t="s">
        <v>14</v>
      </c>
      <c r="R218" s="10" t="s">
        <v>655</v>
      </c>
      <c r="S218" s="10" t="s">
        <v>17</v>
      </c>
      <c r="T218" s="10" t="s">
        <v>17</v>
      </c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9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9"/>
      <c r="BJ218" s="8"/>
      <c r="BK218" s="8"/>
      <c r="BL218" s="8"/>
    </row>
    <row r="219" spans="1:64" ht="15.75" x14ac:dyDescent="0.25">
      <c r="A219" s="8" t="s">
        <v>859</v>
      </c>
      <c r="B219" s="8"/>
      <c r="C219" s="9" t="s">
        <v>6</v>
      </c>
      <c r="D219" s="9" t="s">
        <v>656</v>
      </c>
      <c r="E219" s="9">
        <v>2210</v>
      </c>
      <c r="F219" s="9" t="s">
        <v>8</v>
      </c>
      <c r="G219" s="9" t="s">
        <v>9</v>
      </c>
      <c r="H219" s="8"/>
      <c r="I219" s="9"/>
      <c r="J219" s="9" t="s">
        <v>10</v>
      </c>
      <c r="K219" s="8"/>
      <c r="L219" s="9" t="s">
        <v>71</v>
      </c>
      <c r="M219" s="8"/>
      <c r="N219" s="9" t="s">
        <v>20</v>
      </c>
      <c r="O219" s="9">
        <v>27230</v>
      </c>
      <c r="P219" s="9" t="s">
        <v>353</v>
      </c>
      <c r="Q219" s="9" t="s">
        <v>38</v>
      </c>
      <c r="R219" s="10" t="s">
        <v>657</v>
      </c>
      <c r="S219" s="10" t="s">
        <v>17</v>
      </c>
      <c r="T219" s="10" t="s">
        <v>17</v>
      </c>
      <c r="U219" s="8"/>
      <c r="V219" s="8"/>
      <c r="W219" s="9" t="s">
        <v>873</v>
      </c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</row>
    <row r="220" spans="1:64" ht="15.75" x14ac:dyDescent="0.25">
      <c r="A220" s="8" t="s">
        <v>859</v>
      </c>
      <c r="B220" s="8"/>
      <c r="C220" s="9" t="s">
        <v>6</v>
      </c>
      <c r="D220" s="9" t="s">
        <v>658</v>
      </c>
      <c r="E220" s="9">
        <v>2210</v>
      </c>
      <c r="F220" s="9" t="s">
        <v>8</v>
      </c>
      <c r="G220" s="9" t="s">
        <v>9</v>
      </c>
      <c r="H220" s="8"/>
      <c r="I220" s="9"/>
      <c r="J220" s="9" t="s">
        <v>10</v>
      </c>
      <c r="K220" s="9" t="s">
        <v>791</v>
      </c>
      <c r="L220" s="9" t="s">
        <v>28</v>
      </c>
      <c r="M220" s="8"/>
      <c r="N220" s="9" t="s">
        <v>20</v>
      </c>
      <c r="O220" s="9">
        <v>23480</v>
      </c>
      <c r="P220" s="9" t="s">
        <v>517</v>
      </c>
      <c r="Q220" s="9" t="s">
        <v>14</v>
      </c>
      <c r="R220" s="10" t="s">
        <v>659</v>
      </c>
      <c r="S220" s="10" t="s">
        <v>17</v>
      </c>
      <c r="T220" s="10" t="s">
        <v>17</v>
      </c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</row>
    <row r="221" spans="1:64" ht="15.75" x14ac:dyDescent="0.25">
      <c r="A221" s="8" t="s">
        <v>859</v>
      </c>
      <c r="B221" s="8"/>
      <c r="C221" s="9" t="s">
        <v>6</v>
      </c>
      <c r="D221" s="9" t="s">
        <v>660</v>
      </c>
      <c r="E221" s="9">
        <v>4510</v>
      </c>
      <c r="F221" s="9" t="s">
        <v>8</v>
      </c>
      <c r="G221" s="9" t="s">
        <v>9</v>
      </c>
      <c r="H221" s="8"/>
      <c r="I221" s="9"/>
      <c r="J221" s="9" t="s">
        <v>10</v>
      </c>
      <c r="K221" s="9" t="s">
        <v>794</v>
      </c>
      <c r="L221" s="9" t="s">
        <v>19</v>
      </c>
      <c r="M221" s="8"/>
      <c r="N221" s="9" t="s">
        <v>20</v>
      </c>
      <c r="O221" s="9">
        <v>29250</v>
      </c>
      <c r="P221" s="9" t="s">
        <v>21</v>
      </c>
      <c r="Q221" s="9" t="s">
        <v>14</v>
      </c>
      <c r="R221" s="10" t="s">
        <v>661</v>
      </c>
      <c r="S221" s="10" t="s">
        <v>17</v>
      </c>
      <c r="T221" s="10" t="s">
        <v>17</v>
      </c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</row>
    <row r="222" spans="1:64" ht="15.75" x14ac:dyDescent="0.25">
      <c r="A222" s="8" t="s">
        <v>859</v>
      </c>
      <c r="B222" s="8"/>
      <c r="C222" s="9" t="s">
        <v>6</v>
      </c>
      <c r="D222" s="9" t="s">
        <v>662</v>
      </c>
      <c r="E222" s="9">
        <v>4510</v>
      </c>
      <c r="F222" s="9" t="s">
        <v>8</v>
      </c>
      <c r="G222" s="9" t="s">
        <v>9</v>
      </c>
      <c r="H222" s="8"/>
      <c r="I222" s="9"/>
      <c r="J222" s="9" t="s">
        <v>10</v>
      </c>
      <c r="K222" s="9" t="s">
        <v>789</v>
      </c>
      <c r="L222" s="9" t="s">
        <v>28</v>
      </c>
      <c r="M222" s="8"/>
      <c r="N222" s="9" t="s">
        <v>20</v>
      </c>
      <c r="O222" s="9">
        <v>31346</v>
      </c>
      <c r="P222" s="9" t="s">
        <v>29</v>
      </c>
      <c r="Q222" s="9" t="s">
        <v>14</v>
      </c>
      <c r="R222" s="10" t="s">
        <v>663</v>
      </c>
      <c r="S222" s="10" t="s">
        <v>17</v>
      </c>
      <c r="T222" s="10" t="s">
        <v>17</v>
      </c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</row>
    <row r="223" spans="1:64" ht="15.75" x14ac:dyDescent="0.25">
      <c r="A223" s="8" t="s">
        <v>859</v>
      </c>
      <c r="B223" s="8"/>
      <c r="C223" s="9" t="s">
        <v>6</v>
      </c>
      <c r="D223" s="9" t="s">
        <v>664</v>
      </c>
      <c r="E223" s="9">
        <v>4510</v>
      </c>
      <c r="F223" s="9" t="s">
        <v>8</v>
      </c>
      <c r="G223" s="9" t="s">
        <v>9</v>
      </c>
      <c r="H223" s="8"/>
      <c r="I223" s="9"/>
      <c r="J223" s="9" t="s">
        <v>10</v>
      </c>
      <c r="K223" s="9" t="s">
        <v>794</v>
      </c>
      <c r="L223" s="9" t="s">
        <v>19</v>
      </c>
      <c r="M223" s="8"/>
      <c r="N223" s="9" t="s">
        <v>20</v>
      </c>
      <c r="O223" s="9">
        <v>28920</v>
      </c>
      <c r="P223" s="9" t="s">
        <v>21</v>
      </c>
      <c r="Q223" s="9" t="s">
        <v>14</v>
      </c>
      <c r="R223" s="10" t="s">
        <v>665</v>
      </c>
      <c r="S223" s="10" t="s">
        <v>17</v>
      </c>
      <c r="T223" s="10" t="s">
        <v>17</v>
      </c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</row>
    <row r="224" spans="1:64" ht="15.75" x14ac:dyDescent="0.25">
      <c r="A224" s="8" t="s">
        <v>859</v>
      </c>
      <c r="B224" s="8"/>
      <c r="C224" s="9" t="s">
        <v>6</v>
      </c>
      <c r="D224" s="9" t="s">
        <v>666</v>
      </c>
      <c r="E224" s="9">
        <v>4510</v>
      </c>
      <c r="F224" s="9" t="s">
        <v>8</v>
      </c>
      <c r="G224" s="9" t="s">
        <v>9</v>
      </c>
      <c r="H224" s="8"/>
      <c r="I224" s="9"/>
      <c r="J224" s="9" t="s">
        <v>10</v>
      </c>
      <c r="K224" s="9" t="s">
        <v>781</v>
      </c>
      <c r="L224" s="9" t="s">
        <v>71</v>
      </c>
      <c r="M224" s="8"/>
      <c r="N224" s="9" t="s">
        <v>20</v>
      </c>
      <c r="O224" s="9">
        <v>31880</v>
      </c>
      <c r="P224" s="9" t="s">
        <v>213</v>
      </c>
      <c r="Q224" s="9" t="s">
        <v>14</v>
      </c>
      <c r="R224" s="10" t="s">
        <v>667</v>
      </c>
      <c r="S224" s="10" t="s">
        <v>668</v>
      </c>
      <c r="T224" s="10" t="s">
        <v>669</v>
      </c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</row>
    <row r="225" spans="1:64" ht="15.75" x14ac:dyDescent="0.25">
      <c r="A225" s="8" t="s">
        <v>859</v>
      </c>
      <c r="B225" s="8"/>
      <c r="C225" s="9" t="s">
        <v>6</v>
      </c>
      <c r="D225" s="9" t="s">
        <v>670</v>
      </c>
      <c r="E225" s="9">
        <v>4510</v>
      </c>
      <c r="F225" s="9" t="s">
        <v>8</v>
      </c>
      <c r="G225" s="9" t="s">
        <v>9</v>
      </c>
      <c r="H225" s="8"/>
      <c r="I225" s="9"/>
      <c r="J225" s="9" t="s">
        <v>10</v>
      </c>
      <c r="K225" s="9" t="s">
        <v>799</v>
      </c>
      <c r="L225" s="9" t="s">
        <v>32</v>
      </c>
      <c r="M225" s="8"/>
      <c r="N225" s="9" t="s">
        <v>20</v>
      </c>
      <c r="O225" s="9">
        <v>20936</v>
      </c>
      <c r="P225" s="9" t="s">
        <v>671</v>
      </c>
      <c r="Q225" s="9" t="s">
        <v>14</v>
      </c>
      <c r="R225" s="10" t="s">
        <v>672</v>
      </c>
      <c r="S225" s="10" t="s">
        <v>17</v>
      </c>
      <c r="T225" s="10" t="s">
        <v>17</v>
      </c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9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9"/>
      <c r="BJ225" s="8"/>
      <c r="BK225" s="8"/>
      <c r="BL225" s="8"/>
    </row>
    <row r="226" spans="1:64" ht="15.75" x14ac:dyDescent="0.25">
      <c r="A226" s="8" t="s">
        <v>859</v>
      </c>
      <c r="B226" s="8"/>
      <c r="C226" s="9" t="s">
        <v>6</v>
      </c>
      <c r="D226" s="9" t="s">
        <v>673</v>
      </c>
      <c r="E226" s="9">
        <v>4310</v>
      </c>
      <c r="F226" s="9" t="s">
        <v>8</v>
      </c>
      <c r="G226" s="9" t="s">
        <v>9</v>
      </c>
      <c r="H226" s="8"/>
      <c r="I226" s="9"/>
      <c r="J226" s="9" t="s">
        <v>10</v>
      </c>
      <c r="K226" s="8"/>
      <c r="L226" s="9" t="s">
        <v>92</v>
      </c>
      <c r="M226" s="8"/>
      <c r="N226" s="9" t="s">
        <v>20</v>
      </c>
      <c r="O226" s="9">
        <v>6773</v>
      </c>
      <c r="P226" s="9">
        <v>18800030071</v>
      </c>
      <c r="Q226" s="9" t="s">
        <v>14</v>
      </c>
      <c r="R226" s="10" t="s">
        <v>674</v>
      </c>
      <c r="S226" s="10" t="s">
        <v>17</v>
      </c>
      <c r="T226" s="10" t="s">
        <v>17</v>
      </c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</row>
    <row r="227" spans="1:64" ht="15.75" x14ac:dyDescent="0.25">
      <c r="A227" s="8" t="s">
        <v>859</v>
      </c>
      <c r="B227" s="8"/>
      <c r="C227" s="9" t="s">
        <v>6</v>
      </c>
      <c r="D227" s="9" t="s">
        <v>675</v>
      </c>
      <c r="E227" s="9">
        <v>2210</v>
      </c>
      <c r="F227" s="9" t="s">
        <v>8</v>
      </c>
      <c r="G227" s="9" t="s">
        <v>9</v>
      </c>
      <c r="H227" s="8"/>
      <c r="I227" s="9"/>
      <c r="J227" s="9" t="s">
        <v>10</v>
      </c>
      <c r="K227" s="9" t="s">
        <v>780</v>
      </c>
      <c r="L227" s="9" t="s">
        <v>71</v>
      </c>
      <c r="M227" s="8"/>
      <c r="N227" s="9" t="s">
        <v>20</v>
      </c>
      <c r="O227" s="9">
        <v>26409</v>
      </c>
      <c r="P227" s="9" t="s">
        <v>297</v>
      </c>
      <c r="Q227" s="9" t="s">
        <v>14</v>
      </c>
      <c r="R227" s="10" t="s">
        <v>676</v>
      </c>
      <c r="S227" s="10" t="s">
        <v>17</v>
      </c>
      <c r="T227" s="10" t="s">
        <v>17</v>
      </c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</row>
    <row r="228" spans="1:64" ht="15.75" x14ac:dyDescent="0.25">
      <c r="A228" s="8" t="s">
        <v>859</v>
      </c>
      <c r="B228" s="8"/>
      <c r="C228" s="9" t="s">
        <v>6</v>
      </c>
      <c r="D228" s="9" t="s">
        <v>677</v>
      </c>
      <c r="E228" s="9">
        <v>2210</v>
      </c>
      <c r="F228" s="9" t="s">
        <v>8</v>
      </c>
      <c r="G228" s="9" t="s">
        <v>9</v>
      </c>
      <c r="H228" s="8"/>
      <c r="I228" s="9"/>
      <c r="J228" s="9" t="s">
        <v>10</v>
      </c>
      <c r="K228" s="9" t="s">
        <v>780</v>
      </c>
      <c r="L228" s="9" t="s">
        <v>71</v>
      </c>
      <c r="M228" s="8"/>
      <c r="N228" s="9" t="s">
        <v>20</v>
      </c>
      <c r="O228" s="9">
        <v>26549</v>
      </c>
      <c r="P228" s="9" t="s">
        <v>297</v>
      </c>
      <c r="Q228" s="9" t="s">
        <v>14</v>
      </c>
      <c r="R228" s="10" t="s">
        <v>678</v>
      </c>
      <c r="S228" s="10" t="s">
        <v>17</v>
      </c>
      <c r="T228" s="10" t="s">
        <v>17</v>
      </c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</row>
    <row r="229" spans="1:64" ht="15.75" x14ac:dyDescent="0.25">
      <c r="A229" s="8" t="s">
        <v>859</v>
      </c>
      <c r="B229" s="8"/>
      <c r="C229" s="9" t="s">
        <v>6</v>
      </c>
      <c r="D229" s="9" t="s">
        <v>679</v>
      </c>
      <c r="E229" s="9">
        <v>2210</v>
      </c>
      <c r="F229" s="9" t="s">
        <v>8</v>
      </c>
      <c r="G229" s="9" t="s">
        <v>9</v>
      </c>
      <c r="H229" s="8"/>
      <c r="I229" s="9"/>
      <c r="J229" s="9" t="s">
        <v>10</v>
      </c>
      <c r="K229" s="9" t="s">
        <v>767</v>
      </c>
      <c r="L229" s="9" t="s">
        <v>169</v>
      </c>
      <c r="M229" s="8"/>
      <c r="N229" s="9" t="s">
        <v>20</v>
      </c>
      <c r="O229" s="9">
        <v>26000</v>
      </c>
      <c r="P229" s="9" t="s">
        <v>492</v>
      </c>
      <c r="Q229" s="9" t="s">
        <v>14</v>
      </c>
      <c r="R229" s="10" t="s">
        <v>680</v>
      </c>
      <c r="S229" s="10" t="s">
        <v>681</v>
      </c>
      <c r="T229" s="10" t="s">
        <v>17</v>
      </c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</row>
    <row r="230" spans="1:64" ht="15.75" x14ac:dyDescent="0.25">
      <c r="A230" s="8" t="s">
        <v>859</v>
      </c>
      <c r="B230" s="8"/>
      <c r="C230" s="9" t="s">
        <v>6</v>
      </c>
      <c r="D230" s="9" t="s">
        <v>682</v>
      </c>
      <c r="E230" s="9">
        <v>2210</v>
      </c>
      <c r="F230" s="9" t="s">
        <v>8</v>
      </c>
      <c r="G230" s="9" t="s">
        <v>9</v>
      </c>
      <c r="H230" s="8"/>
      <c r="I230" s="9"/>
      <c r="J230" s="9" t="s">
        <v>10</v>
      </c>
      <c r="K230" s="9" t="s">
        <v>778</v>
      </c>
      <c r="L230" s="9" t="s">
        <v>159</v>
      </c>
      <c r="M230" s="8"/>
      <c r="N230" s="9" t="s">
        <v>20</v>
      </c>
      <c r="O230" s="9">
        <v>26100</v>
      </c>
      <c r="P230" s="9" t="s">
        <v>230</v>
      </c>
      <c r="Q230" s="9" t="s">
        <v>14</v>
      </c>
      <c r="R230" s="10" t="s">
        <v>683</v>
      </c>
      <c r="S230" s="10" t="s">
        <v>684</v>
      </c>
      <c r="T230" s="10" t="s">
        <v>17</v>
      </c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</row>
    <row r="231" spans="1:64" ht="15.75" x14ac:dyDescent="0.25">
      <c r="A231" s="8" t="s">
        <v>859</v>
      </c>
      <c r="B231" s="8"/>
      <c r="C231" s="9" t="s">
        <v>6</v>
      </c>
      <c r="D231" s="9" t="s">
        <v>685</v>
      </c>
      <c r="E231" s="9">
        <v>2210</v>
      </c>
      <c r="F231" s="9" t="s">
        <v>8</v>
      </c>
      <c r="G231" s="9" t="s">
        <v>9</v>
      </c>
      <c r="H231" s="8"/>
      <c r="I231" s="9"/>
      <c r="J231" s="9" t="s">
        <v>10</v>
      </c>
      <c r="K231" s="9" t="s">
        <v>784</v>
      </c>
      <c r="L231" s="9" t="s">
        <v>36</v>
      </c>
      <c r="M231" s="8"/>
      <c r="N231" s="9" t="s">
        <v>20</v>
      </c>
      <c r="O231" s="9">
        <v>12463</v>
      </c>
      <c r="P231" s="9" t="s">
        <v>686</v>
      </c>
      <c r="Q231" s="9" t="s">
        <v>14</v>
      </c>
      <c r="R231" s="10" t="s">
        <v>687</v>
      </c>
      <c r="S231" s="10" t="s">
        <v>17</v>
      </c>
      <c r="T231" s="10" t="s">
        <v>17</v>
      </c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</row>
    <row r="232" spans="1:64" ht="15.75" x14ac:dyDescent="0.25">
      <c r="A232" s="8" t="s">
        <v>859</v>
      </c>
      <c r="B232" s="8"/>
      <c r="C232" s="9" t="s">
        <v>6</v>
      </c>
      <c r="D232" s="9" t="s">
        <v>688</v>
      </c>
      <c r="E232" s="9">
        <v>2210</v>
      </c>
      <c r="F232" s="9" t="s">
        <v>8</v>
      </c>
      <c r="G232" s="9" t="s">
        <v>9</v>
      </c>
      <c r="H232" s="8"/>
      <c r="I232" s="9"/>
      <c r="J232" s="9" t="s">
        <v>10</v>
      </c>
      <c r="K232" s="8"/>
      <c r="L232" s="9" t="s">
        <v>762</v>
      </c>
      <c r="M232" s="8"/>
      <c r="N232" s="9" t="s">
        <v>20</v>
      </c>
      <c r="O232" s="9">
        <v>24449</v>
      </c>
      <c r="P232" s="9" t="s">
        <v>135</v>
      </c>
      <c r="Q232" s="9" t="s">
        <v>14</v>
      </c>
      <c r="R232" s="10" t="s">
        <v>689</v>
      </c>
      <c r="S232" s="10" t="s">
        <v>17</v>
      </c>
      <c r="T232" s="10" t="s">
        <v>17</v>
      </c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</row>
    <row r="233" spans="1:64" ht="15.75" x14ac:dyDescent="0.25">
      <c r="A233" s="8" t="s">
        <v>859</v>
      </c>
      <c r="B233" s="8"/>
      <c r="C233" s="9" t="s">
        <v>6</v>
      </c>
      <c r="D233" s="9" t="s">
        <v>690</v>
      </c>
      <c r="E233" s="9">
        <v>4510</v>
      </c>
      <c r="F233" s="9" t="s">
        <v>8</v>
      </c>
      <c r="G233" s="9" t="s">
        <v>9</v>
      </c>
      <c r="H233" s="8"/>
      <c r="I233" s="9"/>
      <c r="J233" s="9" t="s">
        <v>10</v>
      </c>
      <c r="K233" s="8"/>
      <c r="L233" s="9" t="s">
        <v>691</v>
      </c>
      <c r="M233" s="8"/>
      <c r="N233" s="9" t="s">
        <v>12</v>
      </c>
      <c r="O233" s="9">
        <v>19828</v>
      </c>
      <c r="P233" s="9" t="s">
        <v>692</v>
      </c>
      <c r="Q233" s="9" t="s">
        <v>14</v>
      </c>
      <c r="R233" s="10" t="s">
        <v>693</v>
      </c>
      <c r="S233" s="10" t="s">
        <v>17</v>
      </c>
      <c r="T233" s="10" t="s">
        <v>17</v>
      </c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</row>
    <row r="234" spans="1:64" ht="15.75" x14ac:dyDescent="0.25">
      <c r="A234" s="8" t="s">
        <v>859</v>
      </c>
      <c r="B234" s="8"/>
      <c r="C234" s="9" t="s">
        <v>6</v>
      </c>
      <c r="D234" s="9" t="s">
        <v>694</v>
      </c>
      <c r="E234" s="9">
        <v>4510</v>
      </c>
      <c r="F234" s="9" t="s">
        <v>8</v>
      </c>
      <c r="G234" s="9" t="s">
        <v>9</v>
      </c>
      <c r="H234" s="8"/>
      <c r="I234" s="9"/>
      <c r="J234" s="9" t="s">
        <v>10</v>
      </c>
      <c r="K234" s="9" t="s">
        <v>794</v>
      </c>
      <c r="L234" s="9" t="s">
        <v>19</v>
      </c>
      <c r="M234" s="8"/>
      <c r="N234" s="9" t="s">
        <v>20</v>
      </c>
      <c r="O234" s="9">
        <v>28440</v>
      </c>
      <c r="P234" s="9" t="s">
        <v>21</v>
      </c>
      <c r="Q234" s="9" t="s">
        <v>14</v>
      </c>
      <c r="R234" s="10" t="s">
        <v>695</v>
      </c>
      <c r="S234" s="10" t="s">
        <v>17</v>
      </c>
      <c r="T234" s="10" t="s">
        <v>17</v>
      </c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</row>
    <row r="235" spans="1:64" ht="15.75" x14ac:dyDescent="0.25">
      <c r="A235" s="8" t="s">
        <v>859</v>
      </c>
      <c r="B235" s="8"/>
      <c r="C235" s="9" t="s">
        <v>6</v>
      </c>
      <c r="D235" s="9" t="s">
        <v>696</v>
      </c>
      <c r="E235" s="9">
        <v>4510</v>
      </c>
      <c r="F235" s="9" t="s">
        <v>8</v>
      </c>
      <c r="G235" s="9" t="s">
        <v>9</v>
      </c>
      <c r="H235" s="8"/>
      <c r="I235" s="9"/>
      <c r="J235" s="9" t="s">
        <v>10</v>
      </c>
      <c r="K235" s="9" t="s">
        <v>789</v>
      </c>
      <c r="L235" s="9" t="s">
        <v>28</v>
      </c>
      <c r="M235" s="8"/>
      <c r="N235" s="9" t="s">
        <v>20</v>
      </c>
      <c r="O235" s="9">
        <v>31156</v>
      </c>
      <c r="P235" s="9" t="s">
        <v>29</v>
      </c>
      <c r="Q235" s="9" t="s">
        <v>14</v>
      </c>
      <c r="R235" s="10" t="s">
        <v>697</v>
      </c>
      <c r="S235" s="10" t="s">
        <v>17</v>
      </c>
      <c r="T235" s="10" t="s">
        <v>17</v>
      </c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</row>
    <row r="236" spans="1:64" ht="15.75" x14ac:dyDescent="0.25">
      <c r="A236" s="8" t="s">
        <v>859</v>
      </c>
      <c r="B236" s="8"/>
      <c r="C236" s="9" t="s">
        <v>6</v>
      </c>
      <c r="D236" s="9" t="s">
        <v>698</v>
      </c>
      <c r="E236" s="9">
        <v>4510</v>
      </c>
      <c r="F236" s="9" t="s">
        <v>8</v>
      </c>
      <c r="G236" s="9" t="s">
        <v>9</v>
      </c>
      <c r="H236" s="8"/>
      <c r="I236" s="9"/>
      <c r="J236" s="9" t="s">
        <v>10</v>
      </c>
      <c r="K236" s="9" t="s">
        <v>774</v>
      </c>
      <c r="L236" s="9" t="s">
        <v>127</v>
      </c>
      <c r="M236" s="8"/>
      <c r="N236" s="9" t="s">
        <v>20</v>
      </c>
      <c r="O236" s="9">
        <v>23958</v>
      </c>
      <c r="P236" s="9" t="s">
        <v>128</v>
      </c>
      <c r="Q236" s="9" t="s">
        <v>14</v>
      </c>
      <c r="R236" s="10" t="s">
        <v>699</v>
      </c>
      <c r="S236" s="10" t="s">
        <v>17</v>
      </c>
      <c r="T236" s="10" t="s">
        <v>17</v>
      </c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</row>
    <row r="237" spans="1:64" ht="15.75" x14ac:dyDescent="0.25">
      <c r="A237" s="8" t="s">
        <v>859</v>
      </c>
      <c r="B237" s="8"/>
      <c r="C237" s="9" t="s">
        <v>6</v>
      </c>
      <c r="D237" s="9" t="s">
        <v>700</v>
      </c>
      <c r="E237" s="9">
        <v>2210</v>
      </c>
      <c r="F237" s="9" t="s">
        <v>8</v>
      </c>
      <c r="G237" s="9" t="s">
        <v>9</v>
      </c>
      <c r="H237" s="8"/>
      <c r="I237" s="9"/>
      <c r="J237" s="9" t="s">
        <v>10</v>
      </c>
      <c r="K237" s="9" t="s">
        <v>767</v>
      </c>
      <c r="L237" s="9" t="s">
        <v>169</v>
      </c>
      <c r="M237" s="8"/>
      <c r="N237" s="9" t="s">
        <v>20</v>
      </c>
      <c r="O237" s="9">
        <v>26040</v>
      </c>
      <c r="P237" s="9" t="s">
        <v>492</v>
      </c>
      <c r="Q237" s="9" t="s">
        <v>14</v>
      </c>
      <c r="R237" s="10" t="s">
        <v>701</v>
      </c>
      <c r="S237" s="10" t="s">
        <v>702</v>
      </c>
      <c r="T237" s="10" t="s">
        <v>17</v>
      </c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</row>
    <row r="238" spans="1:64" ht="15.75" x14ac:dyDescent="0.25">
      <c r="A238" s="8" t="s">
        <v>859</v>
      </c>
      <c r="B238" s="8"/>
      <c r="C238" s="9" t="s">
        <v>6</v>
      </c>
      <c r="D238" s="9" t="s">
        <v>703</v>
      </c>
      <c r="E238" s="9">
        <v>2210</v>
      </c>
      <c r="F238" s="9" t="s">
        <v>8</v>
      </c>
      <c r="G238" s="9" t="s">
        <v>9</v>
      </c>
      <c r="H238" s="8"/>
      <c r="I238" s="9"/>
      <c r="J238" s="9" t="s">
        <v>10</v>
      </c>
      <c r="K238" s="9" t="s">
        <v>791</v>
      </c>
      <c r="L238" s="9" t="s">
        <v>28</v>
      </c>
      <c r="M238" s="8"/>
      <c r="N238" s="9" t="s">
        <v>20</v>
      </c>
      <c r="O238" s="9">
        <v>23600</v>
      </c>
      <c r="P238" s="9" t="s">
        <v>166</v>
      </c>
      <c r="Q238" s="9" t="s">
        <v>14</v>
      </c>
      <c r="R238" s="10" t="s">
        <v>704</v>
      </c>
      <c r="S238" s="10" t="s">
        <v>17</v>
      </c>
      <c r="T238" s="10" t="s">
        <v>17</v>
      </c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</row>
    <row r="239" spans="1:64" ht="15.75" x14ac:dyDescent="0.25">
      <c r="A239" s="8" t="s">
        <v>859</v>
      </c>
      <c r="B239" s="8"/>
      <c r="C239" s="9" t="s">
        <v>6</v>
      </c>
      <c r="D239" s="9" t="s">
        <v>705</v>
      </c>
      <c r="E239" s="9">
        <v>2210</v>
      </c>
      <c r="F239" s="9" t="s">
        <v>8</v>
      </c>
      <c r="G239" s="9" t="s">
        <v>9</v>
      </c>
      <c r="H239" s="8"/>
      <c r="I239" s="9"/>
      <c r="J239" s="9" t="s">
        <v>10</v>
      </c>
      <c r="K239" s="8"/>
      <c r="L239" s="9" t="s">
        <v>71</v>
      </c>
      <c r="M239" s="8"/>
      <c r="N239" s="9" t="s">
        <v>20</v>
      </c>
      <c r="O239" s="9">
        <v>11564</v>
      </c>
      <c r="P239" s="9" t="s">
        <v>706</v>
      </c>
      <c r="Q239" s="9" t="s">
        <v>14</v>
      </c>
      <c r="R239" s="10" t="s">
        <v>707</v>
      </c>
      <c r="S239" s="10" t="s">
        <v>17</v>
      </c>
      <c r="T239" s="10" t="s">
        <v>17</v>
      </c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</row>
    <row r="240" spans="1:64" ht="15.75" x14ac:dyDescent="0.25">
      <c r="A240" s="8" t="s">
        <v>859</v>
      </c>
      <c r="B240" s="8"/>
      <c r="C240" s="9" t="s">
        <v>6</v>
      </c>
      <c r="D240" s="9" t="s">
        <v>708</v>
      </c>
      <c r="E240" s="9">
        <v>2210</v>
      </c>
      <c r="F240" s="9" t="s">
        <v>8</v>
      </c>
      <c r="G240" s="9" t="s">
        <v>9</v>
      </c>
      <c r="H240" s="8"/>
      <c r="I240" s="9"/>
      <c r="J240" s="9" t="s">
        <v>10</v>
      </c>
      <c r="K240" s="8"/>
      <c r="L240" s="9" t="s">
        <v>759</v>
      </c>
      <c r="M240" s="8"/>
      <c r="N240" s="9" t="s">
        <v>20</v>
      </c>
      <c r="O240" s="9">
        <v>29180</v>
      </c>
      <c r="P240" s="9" t="s">
        <v>307</v>
      </c>
      <c r="Q240" s="9" t="s">
        <v>14</v>
      </c>
      <c r="R240" s="10" t="s">
        <v>709</v>
      </c>
      <c r="S240" s="10" t="s">
        <v>17</v>
      </c>
      <c r="T240" s="10" t="s">
        <v>17</v>
      </c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</row>
    <row r="241" spans="1:64" ht="15.75" x14ac:dyDescent="0.25">
      <c r="A241" s="8" t="s">
        <v>859</v>
      </c>
      <c r="B241" s="8"/>
      <c r="C241" s="9" t="s">
        <v>6</v>
      </c>
      <c r="D241" s="9" t="s">
        <v>710</v>
      </c>
      <c r="E241" s="9">
        <v>4510</v>
      </c>
      <c r="F241" s="9" t="s">
        <v>8</v>
      </c>
      <c r="G241" s="9" t="s">
        <v>9</v>
      </c>
      <c r="H241" s="8"/>
      <c r="I241" s="9"/>
      <c r="J241" s="9" t="s">
        <v>10</v>
      </c>
      <c r="K241" s="9" t="s">
        <v>788</v>
      </c>
      <c r="L241" s="9" t="s">
        <v>28</v>
      </c>
      <c r="M241" s="8"/>
      <c r="N241" s="9" t="s">
        <v>20</v>
      </c>
      <c r="O241" s="9">
        <v>23079</v>
      </c>
      <c r="P241" s="9" t="s">
        <v>711</v>
      </c>
      <c r="Q241" s="9" t="s">
        <v>38</v>
      </c>
      <c r="R241" s="10" t="s">
        <v>712</v>
      </c>
      <c r="S241" s="10" t="s">
        <v>713</v>
      </c>
      <c r="T241" s="10" t="s">
        <v>17</v>
      </c>
      <c r="U241" s="8"/>
      <c r="V241" s="8"/>
      <c r="W241" s="9" t="s">
        <v>880</v>
      </c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9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9"/>
      <c r="BJ241" s="8"/>
      <c r="BK241" s="8"/>
      <c r="BL241" s="8"/>
    </row>
    <row r="242" spans="1:64" ht="15.75" x14ac:dyDescent="0.25">
      <c r="A242" s="8" t="s">
        <v>859</v>
      </c>
      <c r="B242" s="8"/>
      <c r="C242" s="9" t="s">
        <v>6</v>
      </c>
      <c r="D242" s="9" t="s">
        <v>714</v>
      </c>
      <c r="E242" s="9">
        <v>4510</v>
      </c>
      <c r="F242" s="9" t="s">
        <v>8</v>
      </c>
      <c r="G242" s="9" t="s">
        <v>9</v>
      </c>
      <c r="H242" s="8"/>
      <c r="I242" s="9"/>
      <c r="J242" s="9" t="s">
        <v>10</v>
      </c>
      <c r="K242" s="9" t="s">
        <v>781</v>
      </c>
      <c r="L242" s="9" t="s">
        <v>71</v>
      </c>
      <c r="M242" s="8"/>
      <c r="N242" s="9" t="s">
        <v>20</v>
      </c>
      <c r="O242" s="9">
        <v>31990</v>
      </c>
      <c r="P242" s="9" t="s">
        <v>176</v>
      </c>
      <c r="Q242" s="9" t="s">
        <v>14</v>
      </c>
      <c r="R242" s="10" t="s">
        <v>715</v>
      </c>
      <c r="S242" s="10" t="s">
        <v>716</v>
      </c>
      <c r="T242" s="10" t="s">
        <v>717</v>
      </c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</row>
    <row r="243" spans="1:64" ht="15.75" x14ac:dyDescent="0.25">
      <c r="A243" s="8" t="s">
        <v>859</v>
      </c>
      <c r="B243" s="8"/>
      <c r="C243" s="9" t="s">
        <v>6</v>
      </c>
      <c r="D243" s="9" t="s">
        <v>718</v>
      </c>
      <c r="E243" s="9">
        <v>4510</v>
      </c>
      <c r="F243" s="9" t="s">
        <v>8</v>
      </c>
      <c r="G243" s="9" t="s">
        <v>9</v>
      </c>
      <c r="H243" s="8"/>
      <c r="I243" s="9"/>
      <c r="J243" s="9" t="s">
        <v>10</v>
      </c>
      <c r="K243" s="9" t="s">
        <v>781</v>
      </c>
      <c r="L243" s="9" t="s">
        <v>71</v>
      </c>
      <c r="M243" s="8"/>
      <c r="N243" s="9" t="s">
        <v>20</v>
      </c>
      <c r="O243" s="9">
        <v>31810</v>
      </c>
      <c r="P243" s="9" t="s">
        <v>213</v>
      </c>
      <c r="Q243" s="9" t="s">
        <v>14</v>
      </c>
      <c r="R243" s="10" t="s">
        <v>719</v>
      </c>
      <c r="S243" s="10" t="s">
        <v>720</v>
      </c>
      <c r="T243" s="10" t="s">
        <v>721</v>
      </c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</row>
    <row r="244" spans="1:64" ht="15.75" x14ac:dyDescent="0.25">
      <c r="A244" s="8" t="s">
        <v>859</v>
      </c>
      <c r="B244" s="8"/>
      <c r="C244" s="9" t="s">
        <v>6</v>
      </c>
      <c r="D244" s="9" t="s">
        <v>722</v>
      </c>
      <c r="E244" s="9">
        <v>4510</v>
      </c>
      <c r="F244" s="9" t="s">
        <v>8</v>
      </c>
      <c r="G244" s="9" t="s">
        <v>9</v>
      </c>
      <c r="H244" s="8"/>
      <c r="I244" s="9"/>
      <c r="J244" s="9" t="s">
        <v>10</v>
      </c>
      <c r="K244" s="8"/>
      <c r="L244" s="9" t="s">
        <v>71</v>
      </c>
      <c r="M244" s="8"/>
      <c r="N244" s="9" t="s">
        <v>20</v>
      </c>
      <c r="O244" s="9">
        <v>10424</v>
      </c>
      <c r="P244" s="9">
        <v>6760076930</v>
      </c>
      <c r="Q244" s="9" t="s">
        <v>14</v>
      </c>
      <c r="R244" s="10" t="s">
        <v>723</v>
      </c>
      <c r="S244" s="10" t="s">
        <v>17</v>
      </c>
      <c r="T244" s="10" t="s">
        <v>17</v>
      </c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</row>
    <row r="245" spans="1:64" ht="15.75" x14ac:dyDescent="0.25">
      <c r="A245" s="8" t="s">
        <v>859</v>
      </c>
      <c r="B245" s="8"/>
      <c r="C245" s="9" t="s">
        <v>6</v>
      </c>
      <c r="D245" s="9" t="s">
        <v>724</v>
      </c>
      <c r="E245" s="9">
        <v>2210</v>
      </c>
      <c r="F245" s="9" t="s">
        <v>8</v>
      </c>
      <c r="G245" s="9" t="s">
        <v>9</v>
      </c>
      <c r="H245" s="8"/>
      <c r="I245" s="9"/>
      <c r="J245" s="9" t="s">
        <v>10</v>
      </c>
      <c r="K245" s="9" t="s">
        <v>800</v>
      </c>
      <c r="L245" s="9" t="s">
        <v>159</v>
      </c>
      <c r="M245" s="8"/>
      <c r="N245" s="9" t="s">
        <v>20</v>
      </c>
      <c r="O245" s="9">
        <v>22620</v>
      </c>
      <c r="P245" s="9" t="s">
        <v>160</v>
      </c>
      <c r="Q245" s="9" t="s">
        <v>14</v>
      </c>
      <c r="R245" s="10" t="s">
        <v>725</v>
      </c>
      <c r="S245" s="10" t="s">
        <v>17</v>
      </c>
      <c r="T245" s="10" t="s">
        <v>17</v>
      </c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</row>
    <row r="246" spans="1:64" ht="15.75" x14ac:dyDescent="0.25">
      <c r="A246" s="8" t="s">
        <v>859</v>
      </c>
      <c r="B246" s="8"/>
      <c r="C246" s="9" t="s">
        <v>6</v>
      </c>
      <c r="D246" s="9" t="s">
        <v>726</v>
      </c>
      <c r="E246" s="9">
        <v>4510</v>
      </c>
      <c r="F246" s="9" t="s">
        <v>8</v>
      </c>
      <c r="G246" s="9" t="s">
        <v>9</v>
      </c>
      <c r="H246" s="8"/>
      <c r="I246" s="9"/>
      <c r="J246" s="9" t="s">
        <v>10</v>
      </c>
      <c r="K246" s="9" t="s">
        <v>781</v>
      </c>
      <c r="L246" s="9" t="s">
        <v>71</v>
      </c>
      <c r="M246" s="8"/>
      <c r="N246" s="9" t="s">
        <v>20</v>
      </c>
      <c r="O246" s="9">
        <v>31680</v>
      </c>
      <c r="P246" s="9" t="s">
        <v>176</v>
      </c>
      <c r="Q246" s="9" t="s">
        <v>14</v>
      </c>
      <c r="R246" s="10" t="s">
        <v>727</v>
      </c>
      <c r="S246" s="10" t="s">
        <v>728</v>
      </c>
      <c r="T246" s="10" t="s">
        <v>729</v>
      </c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</row>
    <row r="247" spans="1:64" ht="15.75" x14ac:dyDescent="0.25">
      <c r="A247" s="8" t="s">
        <v>859</v>
      </c>
      <c r="B247" s="8"/>
      <c r="C247" s="9" t="s">
        <v>6</v>
      </c>
      <c r="D247" s="9" t="s">
        <v>730</v>
      </c>
      <c r="E247" s="9">
        <v>4510</v>
      </c>
      <c r="F247" s="9" t="s">
        <v>8</v>
      </c>
      <c r="G247" s="9" t="s">
        <v>9</v>
      </c>
      <c r="H247" s="8"/>
      <c r="I247" s="9"/>
      <c r="J247" s="9" t="s">
        <v>10</v>
      </c>
      <c r="K247" s="9" t="s">
        <v>794</v>
      </c>
      <c r="L247" s="9" t="s">
        <v>19</v>
      </c>
      <c r="M247" s="8"/>
      <c r="N247" s="9" t="s">
        <v>20</v>
      </c>
      <c r="O247" s="9">
        <v>28220</v>
      </c>
      <c r="P247" s="9" t="s">
        <v>21</v>
      </c>
      <c r="Q247" s="9" t="s">
        <v>14</v>
      </c>
      <c r="R247" s="10" t="s">
        <v>731</v>
      </c>
      <c r="S247" s="10" t="s">
        <v>17</v>
      </c>
      <c r="T247" s="10" t="s">
        <v>17</v>
      </c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</row>
    <row r="248" spans="1:64" ht="15.75" x14ac:dyDescent="0.25">
      <c r="A248" s="8" t="s">
        <v>859</v>
      </c>
      <c r="B248" s="8"/>
      <c r="C248" s="9" t="s">
        <v>6</v>
      </c>
      <c r="D248" s="9" t="s">
        <v>732</v>
      </c>
      <c r="E248" s="9">
        <v>2210</v>
      </c>
      <c r="F248" s="9" t="s">
        <v>8</v>
      </c>
      <c r="G248" s="9" t="s">
        <v>9</v>
      </c>
      <c r="H248" s="8"/>
      <c r="I248" s="9"/>
      <c r="J248" s="9" t="s">
        <v>10</v>
      </c>
      <c r="K248" s="8"/>
      <c r="L248" s="9" t="s">
        <v>762</v>
      </c>
      <c r="M248" s="8"/>
      <c r="N248" s="9" t="s">
        <v>20</v>
      </c>
      <c r="O248" s="9">
        <v>24608</v>
      </c>
      <c r="P248" s="9" t="s">
        <v>135</v>
      </c>
      <c r="Q248" s="9" t="s">
        <v>14</v>
      </c>
      <c r="R248" s="10" t="s">
        <v>733</v>
      </c>
      <c r="S248" s="10" t="s">
        <v>17</v>
      </c>
      <c r="T248" s="10" t="s">
        <v>17</v>
      </c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</row>
    <row r="249" spans="1:64" ht="15.75" x14ac:dyDescent="0.25">
      <c r="A249" s="8" t="s">
        <v>859</v>
      </c>
      <c r="B249" s="8"/>
      <c r="C249" s="9" t="s">
        <v>6</v>
      </c>
      <c r="D249" s="9" t="s">
        <v>734</v>
      </c>
      <c r="E249" s="9">
        <v>2210</v>
      </c>
      <c r="F249" s="9" t="s">
        <v>8</v>
      </c>
      <c r="G249" s="9" t="s">
        <v>9</v>
      </c>
      <c r="H249" s="8"/>
      <c r="I249" s="9"/>
      <c r="J249" s="9" t="s">
        <v>10</v>
      </c>
      <c r="K249" s="8"/>
      <c r="L249" s="9" t="s">
        <v>62</v>
      </c>
      <c r="M249" s="8"/>
      <c r="N249" s="9" t="s">
        <v>20</v>
      </c>
      <c r="O249" s="9">
        <v>10628</v>
      </c>
      <c r="P249" s="9" t="s">
        <v>735</v>
      </c>
      <c r="Q249" s="9" t="s">
        <v>38</v>
      </c>
      <c r="R249" s="10" t="s">
        <v>736</v>
      </c>
      <c r="S249" s="10" t="s">
        <v>17</v>
      </c>
      <c r="T249" s="10" t="s">
        <v>17</v>
      </c>
      <c r="U249" s="8"/>
      <c r="V249" s="8"/>
      <c r="W249" s="9" t="s">
        <v>881</v>
      </c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</row>
    <row r="250" spans="1:64" ht="15.75" x14ac:dyDescent="0.25">
      <c r="A250" s="8" t="s">
        <v>859</v>
      </c>
      <c r="B250" s="8"/>
      <c r="C250" s="9" t="s">
        <v>6</v>
      </c>
      <c r="D250" s="9" t="s">
        <v>737</v>
      </c>
      <c r="E250" s="9">
        <v>4532</v>
      </c>
      <c r="F250" s="9" t="s">
        <v>8</v>
      </c>
      <c r="G250" s="9" t="s">
        <v>9</v>
      </c>
      <c r="H250" s="8"/>
      <c r="I250" s="9"/>
      <c r="J250" s="9" t="s">
        <v>10</v>
      </c>
      <c r="K250" s="9" t="s">
        <v>760</v>
      </c>
      <c r="L250" s="9" t="s">
        <v>760</v>
      </c>
      <c r="M250" s="8"/>
      <c r="N250" s="9" t="s">
        <v>20</v>
      </c>
      <c r="O250" s="9">
        <v>22015</v>
      </c>
      <c r="P250" s="9" t="s">
        <v>738</v>
      </c>
      <c r="Q250" s="9" t="s">
        <v>860</v>
      </c>
      <c r="R250" s="10" t="s">
        <v>739</v>
      </c>
      <c r="S250" s="10" t="s">
        <v>740</v>
      </c>
      <c r="T250" s="10" t="s">
        <v>17</v>
      </c>
      <c r="U250" s="9">
        <v>5</v>
      </c>
      <c r="V250" s="9" t="s">
        <v>85</v>
      </c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9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9" t="s">
        <v>71</v>
      </c>
      <c r="BJ250" s="8"/>
      <c r="BK250" s="8"/>
      <c r="BL250" s="8"/>
    </row>
    <row r="251" spans="1:64" ht="15.75" x14ac:dyDescent="0.25">
      <c r="A251" s="8" t="s">
        <v>859</v>
      </c>
      <c r="B251" s="8"/>
      <c r="C251" s="9" t="s">
        <v>6</v>
      </c>
      <c r="D251" s="9" t="s">
        <v>741</v>
      </c>
      <c r="E251" s="9">
        <v>4532</v>
      </c>
      <c r="F251" s="9" t="s">
        <v>8</v>
      </c>
      <c r="G251" s="9" t="s">
        <v>9</v>
      </c>
      <c r="H251" s="8"/>
      <c r="I251" s="9"/>
      <c r="J251" s="9" t="s">
        <v>10</v>
      </c>
      <c r="K251" s="9" t="s">
        <v>760</v>
      </c>
      <c r="L251" s="9" t="s">
        <v>760</v>
      </c>
      <c r="M251" s="8"/>
      <c r="N251" s="9" t="s">
        <v>20</v>
      </c>
      <c r="O251" s="9">
        <v>26925</v>
      </c>
      <c r="P251" s="9" t="s">
        <v>742</v>
      </c>
      <c r="Q251" s="9" t="s">
        <v>860</v>
      </c>
      <c r="R251" s="10" t="s">
        <v>743</v>
      </c>
      <c r="S251" s="10" t="s">
        <v>744</v>
      </c>
      <c r="T251" s="10" t="s">
        <v>17</v>
      </c>
      <c r="U251" s="9">
        <v>5</v>
      </c>
      <c r="V251" s="9" t="s">
        <v>85</v>
      </c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9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9" t="s">
        <v>71</v>
      </c>
      <c r="BJ251" s="8"/>
      <c r="BK251" s="8"/>
      <c r="BL251" s="8"/>
    </row>
    <row r="252" spans="1:64" ht="15.75" x14ac:dyDescent="0.25">
      <c r="A252" s="8" t="s">
        <v>859</v>
      </c>
      <c r="B252" s="8"/>
      <c r="C252" s="9" t="s">
        <v>6</v>
      </c>
      <c r="D252" s="9" t="s">
        <v>745</v>
      </c>
      <c r="E252" s="9">
        <v>4510</v>
      </c>
      <c r="F252" s="9" t="s">
        <v>8</v>
      </c>
      <c r="G252" s="9" t="s">
        <v>9</v>
      </c>
      <c r="H252" s="8"/>
      <c r="I252" s="9"/>
      <c r="J252" s="9" t="s">
        <v>10</v>
      </c>
      <c r="K252" s="8"/>
      <c r="L252" s="9" t="s">
        <v>127</v>
      </c>
      <c r="M252" s="8"/>
      <c r="N252" s="9" t="s">
        <v>20</v>
      </c>
      <c r="O252" s="9">
        <v>29445</v>
      </c>
      <c r="P252" s="9" t="s">
        <v>746</v>
      </c>
      <c r="Q252" s="8" t="s">
        <v>38</v>
      </c>
      <c r="R252" s="10" t="s">
        <v>747</v>
      </c>
      <c r="S252" s="10" t="s">
        <v>17</v>
      </c>
      <c r="T252" s="10" t="s">
        <v>17</v>
      </c>
      <c r="U252" s="8"/>
      <c r="V252" s="8"/>
      <c r="W252" s="9" t="s">
        <v>882</v>
      </c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</row>
    <row r="253" spans="1:64" ht="15.75" x14ac:dyDescent="0.25">
      <c r="A253" s="8" t="s">
        <v>859</v>
      </c>
      <c r="B253" s="8"/>
      <c r="C253" s="9" t="s">
        <v>6</v>
      </c>
      <c r="D253" s="9" t="s">
        <v>748</v>
      </c>
      <c r="E253" s="9">
        <v>4510</v>
      </c>
      <c r="F253" s="9" t="s">
        <v>8</v>
      </c>
      <c r="G253" s="9" t="s">
        <v>9</v>
      </c>
      <c r="H253" s="8"/>
      <c r="I253" s="9"/>
      <c r="J253" s="9" t="s">
        <v>10</v>
      </c>
      <c r="K253" s="8"/>
      <c r="L253" s="9" t="s">
        <v>11</v>
      </c>
      <c r="M253" s="8"/>
      <c r="N253" s="9" t="s">
        <v>12</v>
      </c>
      <c r="O253" s="9">
        <v>29070</v>
      </c>
      <c r="P253" s="9" t="s">
        <v>13</v>
      </c>
      <c r="Q253" s="9" t="s">
        <v>14</v>
      </c>
      <c r="R253" s="10" t="s">
        <v>749</v>
      </c>
      <c r="S253" s="10" t="s">
        <v>17</v>
      </c>
      <c r="T253" s="10" t="s">
        <v>17</v>
      </c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</row>
    <row r="254" spans="1:64" ht="15.75" x14ac:dyDescent="0.25">
      <c r="A254" s="8" t="s">
        <v>859</v>
      </c>
      <c r="B254" s="8"/>
      <c r="C254" s="9" t="s">
        <v>6</v>
      </c>
      <c r="D254" s="9" t="s">
        <v>750</v>
      </c>
      <c r="E254" s="9">
        <v>4310</v>
      </c>
      <c r="F254" s="9" t="s">
        <v>8</v>
      </c>
      <c r="G254" s="9" t="s">
        <v>9</v>
      </c>
      <c r="H254" s="8"/>
      <c r="I254" s="9"/>
      <c r="J254" s="9" t="s">
        <v>10</v>
      </c>
      <c r="K254" s="9" t="s">
        <v>782</v>
      </c>
      <c r="L254" s="9" t="s">
        <v>71</v>
      </c>
      <c r="M254" s="8"/>
      <c r="N254" s="9" t="s">
        <v>20</v>
      </c>
      <c r="O254" s="9">
        <v>22731</v>
      </c>
      <c r="P254" s="9" t="s">
        <v>240</v>
      </c>
      <c r="Q254" s="9" t="s">
        <v>14</v>
      </c>
      <c r="R254" s="10" t="s">
        <v>751</v>
      </c>
      <c r="S254" s="10" t="s">
        <v>17</v>
      </c>
      <c r="T254" s="10" t="s">
        <v>17</v>
      </c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</row>
    <row r="255" spans="1:64" ht="15.75" x14ac:dyDescent="0.25">
      <c r="A255" s="8" t="s">
        <v>859</v>
      </c>
      <c r="B255" s="8"/>
      <c r="C255" s="9" t="s">
        <v>6</v>
      </c>
      <c r="D255" s="9" t="s">
        <v>752</v>
      </c>
      <c r="E255" s="9">
        <v>4510</v>
      </c>
      <c r="F255" s="9" t="s">
        <v>8</v>
      </c>
      <c r="G255" s="9" t="s">
        <v>9</v>
      </c>
      <c r="H255" s="8"/>
      <c r="I255" s="9"/>
      <c r="J255" s="9" t="s">
        <v>10</v>
      </c>
      <c r="K255" s="9" t="s">
        <v>794</v>
      </c>
      <c r="L255" s="9" t="s">
        <v>19</v>
      </c>
      <c r="M255" s="8"/>
      <c r="N255" s="9" t="s">
        <v>20</v>
      </c>
      <c r="O255" s="9">
        <v>29030</v>
      </c>
      <c r="P255" s="9" t="s">
        <v>21</v>
      </c>
      <c r="Q255" s="9" t="s">
        <v>14</v>
      </c>
      <c r="R255" s="10" t="s">
        <v>753</v>
      </c>
      <c r="S255" s="10" t="s">
        <v>17</v>
      </c>
      <c r="T255" s="10" t="s">
        <v>17</v>
      </c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</row>
    <row r="256" spans="1:64" ht="15.75" x14ac:dyDescent="0.25">
      <c r="A256" s="8" t="s">
        <v>859</v>
      </c>
      <c r="B256" s="8"/>
      <c r="C256" s="9" t="s">
        <v>6</v>
      </c>
      <c r="D256" s="9" t="s">
        <v>754</v>
      </c>
      <c r="E256" s="9">
        <v>2210</v>
      </c>
      <c r="F256" s="9" t="s">
        <v>8</v>
      </c>
      <c r="G256" s="9" t="s">
        <v>9</v>
      </c>
      <c r="H256" s="8"/>
      <c r="I256" s="9"/>
      <c r="J256" s="9" t="s">
        <v>10</v>
      </c>
      <c r="K256" s="8"/>
      <c r="L256" s="9" t="s">
        <v>762</v>
      </c>
      <c r="M256" s="8"/>
      <c r="N256" s="9" t="s">
        <v>20</v>
      </c>
      <c r="O256" s="9">
        <v>24455</v>
      </c>
      <c r="P256" s="9" t="s">
        <v>445</v>
      </c>
      <c r="Q256" s="9" t="s">
        <v>14</v>
      </c>
      <c r="R256" s="10" t="s">
        <v>755</v>
      </c>
      <c r="S256" s="10" t="s">
        <v>17</v>
      </c>
      <c r="T256" s="10" t="s">
        <v>17</v>
      </c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</row>
    <row r="257" spans="1:65" ht="15.75" x14ac:dyDescent="0.25">
      <c r="A257" s="8" t="s">
        <v>859</v>
      </c>
      <c r="B257" s="8"/>
      <c r="C257" s="9" t="s">
        <v>6</v>
      </c>
      <c r="D257" s="8" t="s">
        <v>884</v>
      </c>
      <c r="E257" s="8">
        <v>4351</v>
      </c>
      <c r="F257" s="22" t="s">
        <v>8</v>
      </c>
      <c r="G257" s="22" t="s">
        <v>894</v>
      </c>
      <c r="H257" s="8"/>
      <c r="I257" s="8"/>
      <c r="J257" s="22" t="s">
        <v>10</v>
      </c>
      <c r="K257" s="8"/>
      <c r="L257" s="22" t="s">
        <v>6</v>
      </c>
      <c r="M257" s="8"/>
      <c r="N257" s="22" t="s">
        <v>20</v>
      </c>
      <c r="O257" s="22">
        <v>4500</v>
      </c>
      <c r="P257" s="8"/>
      <c r="Q257" s="22" t="s">
        <v>895</v>
      </c>
      <c r="R257" s="22" t="s">
        <v>896</v>
      </c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</row>
    <row r="258" spans="1:65" ht="15.75" x14ac:dyDescent="0.25">
      <c r="A258" s="8" t="s">
        <v>859</v>
      </c>
      <c r="B258" s="8"/>
      <c r="C258" s="9" t="s">
        <v>6</v>
      </c>
      <c r="D258" s="8" t="s">
        <v>885</v>
      </c>
      <c r="E258" s="8">
        <v>4351</v>
      </c>
      <c r="F258" s="22" t="s">
        <v>8</v>
      </c>
      <c r="G258" s="22" t="s">
        <v>894</v>
      </c>
      <c r="H258" s="8"/>
      <c r="I258" s="8"/>
      <c r="J258" s="22" t="s">
        <v>10</v>
      </c>
      <c r="K258" s="8"/>
      <c r="L258" s="22" t="s">
        <v>6</v>
      </c>
      <c r="M258" s="8"/>
      <c r="N258" s="22" t="s">
        <v>20</v>
      </c>
      <c r="O258" s="22">
        <v>4500</v>
      </c>
      <c r="P258" s="8"/>
      <c r="Q258" s="22" t="s">
        <v>895</v>
      </c>
      <c r="R258" s="22" t="s">
        <v>896</v>
      </c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</row>
    <row r="259" spans="1:65" ht="15.75" x14ac:dyDescent="0.25">
      <c r="A259" s="8" t="s">
        <v>859</v>
      </c>
      <c r="B259" s="8"/>
      <c r="C259" s="9" t="s">
        <v>6</v>
      </c>
      <c r="D259" s="8" t="s">
        <v>886</v>
      </c>
      <c r="E259" s="8">
        <v>4351</v>
      </c>
      <c r="F259" s="22" t="s">
        <v>8</v>
      </c>
      <c r="G259" s="22" t="s">
        <v>894</v>
      </c>
      <c r="H259" s="8"/>
      <c r="I259" s="8"/>
      <c r="J259" s="22" t="s">
        <v>10</v>
      </c>
      <c r="K259" s="8"/>
      <c r="L259" s="22" t="s">
        <v>6</v>
      </c>
      <c r="M259" s="8"/>
      <c r="N259" s="22" t="s">
        <v>20</v>
      </c>
      <c r="O259" s="22">
        <v>4500</v>
      </c>
      <c r="P259" s="8"/>
      <c r="Q259" s="22" t="s">
        <v>895</v>
      </c>
      <c r="R259" s="22" t="s">
        <v>896</v>
      </c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</row>
    <row r="260" spans="1:65" ht="15.75" x14ac:dyDescent="0.25">
      <c r="A260" s="8" t="s">
        <v>859</v>
      </c>
      <c r="B260" s="8"/>
      <c r="C260" s="9" t="s">
        <v>6</v>
      </c>
      <c r="D260" s="8" t="s">
        <v>887</v>
      </c>
      <c r="E260" s="8">
        <v>4361</v>
      </c>
      <c r="F260" s="22" t="s">
        <v>8</v>
      </c>
      <c r="G260" s="22" t="s">
        <v>894</v>
      </c>
      <c r="H260" s="8"/>
      <c r="I260" s="8"/>
      <c r="J260" s="22" t="s">
        <v>10</v>
      </c>
      <c r="K260" s="8"/>
      <c r="L260" s="22" t="s">
        <v>6</v>
      </c>
      <c r="M260" s="8"/>
      <c r="N260" s="22" t="s">
        <v>20</v>
      </c>
      <c r="O260" s="22">
        <v>4500</v>
      </c>
      <c r="P260" s="8"/>
      <c r="Q260" s="22" t="s">
        <v>895</v>
      </c>
      <c r="R260" s="22" t="s">
        <v>896</v>
      </c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</row>
    <row r="261" spans="1:65" ht="15.75" x14ac:dyDescent="0.25">
      <c r="A261" s="8" t="s">
        <v>859</v>
      </c>
      <c r="B261" s="8"/>
      <c r="C261" s="9" t="s">
        <v>6</v>
      </c>
      <c r="D261" s="8" t="s">
        <v>888</v>
      </c>
      <c r="E261" s="8">
        <v>4351</v>
      </c>
      <c r="F261" s="22" t="s">
        <v>8</v>
      </c>
      <c r="G261" s="22" t="s">
        <v>894</v>
      </c>
      <c r="H261" s="8"/>
      <c r="I261" s="8"/>
      <c r="J261" s="22" t="s">
        <v>10</v>
      </c>
      <c r="K261" s="8"/>
      <c r="L261" s="22" t="s">
        <v>6</v>
      </c>
      <c r="M261" s="8"/>
      <c r="N261" s="22" t="s">
        <v>20</v>
      </c>
      <c r="O261" s="22">
        <v>4500</v>
      </c>
      <c r="P261" s="8"/>
      <c r="Q261" s="22" t="s">
        <v>895</v>
      </c>
      <c r="R261" s="22" t="s">
        <v>896</v>
      </c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</row>
    <row r="262" spans="1:65" ht="15.75" x14ac:dyDescent="0.25">
      <c r="A262" s="8" t="s">
        <v>859</v>
      </c>
      <c r="B262" s="8"/>
      <c r="C262" s="9" t="s">
        <v>6</v>
      </c>
      <c r="D262" s="8" t="s">
        <v>889</v>
      </c>
      <c r="E262" s="8">
        <v>4351</v>
      </c>
      <c r="F262" s="22" t="s">
        <v>8</v>
      </c>
      <c r="G262" s="22" t="s">
        <v>894</v>
      </c>
      <c r="H262" s="8"/>
      <c r="I262" s="8"/>
      <c r="J262" s="22" t="s">
        <v>10</v>
      </c>
      <c r="K262" s="8"/>
      <c r="L262" s="22" t="s">
        <v>6</v>
      </c>
      <c r="M262" s="8"/>
      <c r="N262" s="22" t="s">
        <v>20</v>
      </c>
      <c r="O262" s="22">
        <v>4500</v>
      </c>
      <c r="P262" s="8"/>
      <c r="Q262" s="22" t="s">
        <v>895</v>
      </c>
      <c r="R262" s="22" t="s">
        <v>896</v>
      </c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</row>
    <row r="263" spans="1:65" ht="15.75" x14ac:dyDescent="0.25">
      <c r="A263" s="8" t="s">
        <v>859</v>
      </c>
      <c r="B263" s="8"/>
      <c r="C263" s="9" t="s">
        <v>6</v>
      </c>
      <c r="D263" s="8" t="s">
        <v>890</v>
      </c>
      <c r="E263" s="8">
        <v>4361</v>
      </c>
      <c r="F263" s="22" t="s">
        <v>8</v>
      </c>
      <c r="G263" s="22" t="s">
        <v>894</v>
      </c>
      <c r="H263" s="8"/>
      <c r="I263" s="8"/>
      <c r="J263" s="22" t="s">
        <v>10</v>
      </c>
      <c r="K263" s="8"/>
      <c r="L263" s="22" t="s">
        <v>6</v>
      </c>
      <c r="M263" s="8"/>
      <c r="N263" s="22" t="s">
        <v>20</v>
      </c>
      <c r="O263" s="22">
        <v>4500</v>
      </c>
      <c r="P263" s="8"/>
      <c r="Q263" s="22" t="s">
        <v>895</v>
      </c>
      <c r="R263" s="22" t="s">
        <v>896</v>
      </c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</row>
    <row r="264" spans="1:65" ht="15.75" x14ac:dyDescent="0.25">
      <c r="A264" s="8" t="s">
        <v>859</v>
      </c>
      <c r="B264" s="8"/>
      <c r="C264" s="9" t="s">
        <v>6</v>
      </c>
      <c r="D264" s="8" t="s">
        <v>891</v>
      </c>
      <c r="E264" s="8">
        <v>4351</v>
      </c>
      <c r="F264" s="22" t="s">
        <v>8</v>
      </c>
      <c r="G264" s="22" t="s">
        <v>894</v>
      </c>
      <c r="H264" s="8"/>
      <c r="I264" s="8"/>
      <c r="J264" s="22" t="s">
        <v>10</v>
      </c>
      <c r="K264" s="8"/>
      <c r="L264" s="22" t="s">
        <v>6</v>
      </c>
      <c r="M264" s="8"/>
      <c r="N264" s="22" t="s">
        <v>20</v>
      </c>
      <c r="O264" s="22">
        <v>4500</v>
      </c>
      <c r="P264" s="8"/>
      <c r="Q264" s="22" t="s">
        <v>895</v>
      </c>
      <c r="R264" s="22" t="s">
        <v>896</v>
      </c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</row>
    <row r="265" spans="1:65" ht="15.75" x14ac:dyDescent="0.25">
      <c r="A265" s="8" t="s">
        <v>859</v>
      </c>
      <c r="B265" s="8"/>
      <c r="C265" s="9" t="s">
        <v>6</v>
      </c>
      <c r="D265" s="8" t="s">
        <v>892</v>
      </c>
      <c r="E265" s="8">
        <v>4361</v>
      </c>
      <c r="F265" s="22" t="s">
        <v>8</v>
      </c>
      <c r="G265" s="22" t="s">
        <v>894</v>
      </c>
      <c r="H265" s="8"/>
      <c r="I265" s="8"/>
      <c r="J265" s="22" t="s">
        <v>10</v>
      </c>
      <c r="K265" s="8"/>
      <c r="L265" s="22" t="s">
        <v>6</v>
      </c>
      <c r="M265" s="8"/>
      <c r="N265" s="22" t="s">
        <v>20</v>
      </c>
      <c r="O265" s="22">
        <v>4500</v>
      </c>
      <c r="P265" s="8"/>
      <c r="Q265" s="22" t="s">
        <v>895</v>
      </c>
      <c r="R265" s="22" t="s">
        <v>896</v>
      </c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</row>
    <row r="266" spans="1:65" ht="15.75" x14ac:dyDescent="0.25">
      <c r="A266" s="8" t="s">
        <v>859</v>
      </c>
      <c r="B266" s="8"/>
      <c r="C266" s="9" t="s">
        <v>6</v>
      </c>
      <c r="D266" s="8" t="s">
        <v>893</v>
      </c>
      <c r="E266" s="8">
        <v>2251</v>
      </c>
      <c r="F266" s="22" t="s">
        <v>8</v>
      </c>
      <c r="G266" s="22" t="s">
        <v>894</v>
      </c>
      <c r="H266" s="8"/>
      <c r="I266" s="8"/>
      <c r="J266" s="22" t="s">
        <v>10</v>
      </c>
      <c r="K266" s="8"/>
      <c r="L266" s="22" t="s">
        <v>6</v>
      </c>
      <c r="M266" s="8"/>
      <c r="N266" s="22" t="s">
        <v>20</v>
      </c>
      <c r="O266" s="22">
        <v>2500</v>
      </c>
      <c r="P266" s="8"/>
      <c r="Q266" s="22" t="s">
        <v>895</v>
      </c>
      <c r="R266" s="22" t="s">
        <v>896</v>
      </c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</row>
    <row r="267" spans="1:65" x14ac:dyDescent="0.25">
      <c r="A267" s="8" t="s">
        <v>859</v>
      </c>
      <c r="B267" s="24"/>
      <c r="C267" s="21" t="s">
        <v>897</v>
      </c>
      <c r="D267" s="21" t="s">
        <v>898</v>
      </c>
      <c r="E267" s="21" t="s">
        <v>899</v>
      </c>
      <c r="F267" s="21" t="s">
        <v>8</v>
      </c>
      <c r="G267" s="21" t="s">
        <v>9</v>
      </c>
      <c r="H267" s="25"/>
      <c r="I267" s="25"/>
      <c r="J267" s="21" t="s">
        <v>10</v>
      </c>
      <c r="K267" s="21" t="s">
        <v>900</v>
      </c>
      <c r="L267" s="21" t="s">
        <v>900</v>
      </c>
      <c r="M267" s="25"/>
      <c r="N267" s="21" t="s">
        <v>20</v>
      </c>
      <c r="O267" s="21">
        <v>19070</v>
      </c>
      <c r="P267" s="25" t="s">
        <v>901</v>
      </c>
      <c r="Q267" s="21" t="s">
        <v>38</v>
      </c>
      <c r="R267" s="21" t="s">
        <v>902</v>
      </c>
      <c r="S267" s="25"/>
      <c r="T267" s="25"/>
      <c r="U267" s="26"/>
      <c r="V267" s="26"/>
      <c r="W267" s="21" t="s">
        <v>903</v>
      </c>
      <c r="X267" s="26"/>
      <c r="Y267" s="26"/>
      <c r="Z267" s="26"/>
      <c r="AA267" s="26"/>
      <c r="AB267" s="26"/>
      <c r="AC267" s="25"/>
      <c r="AD267" s="25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>
        <v>19070</v>
      </c>
      <c r="BG267" s="26" t="s">
        <v>897</v>
      </c>
      <c r="BH267" s="26"/>
      <c r="BI267" s="26"/>
      <c r="BJ267" s="26"/>
      <c r="BK267" s="26"/>
      <c r="BL267" s="26"/>
      <c r="BM267" s="23"/>
    </row>
    <row r="268" spans="1:65" s="18" customFormat="1" x14ac:dyDescent="0.25">
      <c r="A268" s="8" t="s">
        <v>859</v>
      </c>
      <c r="B268" s="8"/>
      <c r="C268" s="20" t="s">
        <v>904</v>
      </c>
      <c r="D268" s="20" t="s">
        <v>905</v>
      </c>
      <c r="E268" s="20">
        <v>2210</v>
      </c>
      <c r="F268" s="20" t="s">
        <v>8</v>
      </c>
      <c r="G268" s="20" t="s">
        <v>9</v>
      </c>
      <c r="H268" s="20"/>
      <c r="I268" s="20"/>
      <c r="J268" s="20" t="s">
        <v>10</v>
      </c>
      <c r="K268" s="20" t="s">
        <v>906</v>
      </c>
      <c r="L268" s="20" t="s">
        <v>71</v>
      </c>
      <c r="M268" s="20"/>
      <c r="N268" s="20" t="s">
        <v>20</v>
      </c>
      <c r="O268" s="19">
        <v>23871</v>
      </c>
      <c r="P268" s="20" t="s">
        <v>861</v>
      </c>
      <c r="Q268" s="20" t="s">
        <v>14</v>
      </c>
      <c r="R268" s="20" t="s">
        <v>907</v>
      </c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19">
        <v>23871</v>
      </c>
      <c r="BG268" s="20" t="s">
        <v>904</v>
      </c>
      <c r="BH268" s="20"/>
      <c r="BI268" s="20"/>
      <c r="BJ268" s="8"/>
      <c r="BK268" s="8"/>
      <c r="BL268" s="8"/>
    </row>
    <row r="269" spans="1:65" s="18" customFormat="1" x14ac:dyDescent="0.25">
      <c r="A269" s="8" t="s">
        <v>859</v>
      </c>
      <c r="B269" s="8"/>
      <c r="C269" s="20" t="s">
        <v>904</v>
      </c>
      <c r="D269" s="20" t="s">
        <v>908</v>
      </c>
      <c r="E269" s="20">
        <v>2210</v>
      </c>
      <c r="F269" s="20" t="s">
        <v>8</v>
      </c>
      <c r="G269" s="20" t="s">
        <v>9</v>
      </c>
      <c r="H269" s="20"/>
      <c r="I269" s="20"/>
      <c r="J269" s="20" t="s">
        <v>10</v>
      </c>
      <c r="K269" s="20"/>
      <c r="L269" s="20" t="s">
        <v>36</v>
      </c>
      <c r="M269" s="20"/>
      <c r="N269" s="20" t="s">
        <v>20</v>
      </c>
      <c r="O269" s="19">
        <v>6676</v>
      </c>
      <c r="P269" s="20" t="s">
        <v>861</v>
      </c>
      <c r="Q269" s="20" t="s">
        <v>14</v>
      </c>
      <c r="R269" s="20" t="s">
        <v>909</v>
      </c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19">
        <v>6676</v>
      </c>
      <c r="BG269" s="20" t="s">
        <v>904</v>
      </c>
      <c r="BH269" s="20"/>
      <c r="BI269" s="20"/>
      <c r="BJ269" s="8"/>
      <c r="BK269" s="8"/>
      <c r="BL269" s="8"/>
    </row>
    <row r="270" spans="1:65" s="18" customFormat="1" x14ac:dyDescent="0.25">
      <c r="A270" s="8" t="s">
        <v>859</v>
      </c>
      <c r="B270" s="8"/>
      <c r="C270" s="20" t="s">
        <v>904</v>
      </c>
      <c r="D270" s="20" t="s">
        <v>910</v>
      </c>
      <c r="E270" s="20">
        <v>4510</v>
      </c>
      <c r="F270" s="20" t="s">
        <v>8</v>
      </c>
      <c r="G270" s="20" t="s">
        <v>9</v>
      </c>
      <c r="H270" s="20"/>
      <c r="I270" s="20"/>
      <c r="J270" s="20" t="s">
        <v>10</v>
      </c>
      <c r="K270" s="20" t="s">
        <v>911</v>
      </c>
      <c r="L270" s="20" t="s">
        <v>71</v>
      </c>
      <c r="M270" s="20"/>
      <c r="N270" s="20" t="s">
        <v>20</v>
      </c>
      <c r="O270" s="19">
        <v>27560</v>
      </c>
      <c r="P270" s="20" t="s">
        <v>861</v>
      </c>
      <c r="Q270" s="20" t="s">
        <v>912</v>
      </c>
      <c r="R270" s="20" t="s">
        <v>913</v>
      </c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19">
        <v>27560</v>
      </c>
      <c r="BG270" s="20" t="s">
        <v>904</v>
      </c>
      <c r="BH270" s="20"/>
      <c r="BI270" s="20"/>
      <c r="BJ270" s="8"/>
      <c r="BK270" s="8"/>
      <c r="BL270" s="8"/>
    </row>
    <row r="271" spans="1:65" s="18" customFormat="1" x14ac:dyDescent="0.25">
      <c r="A271" s="8" t="s">
        <v>859</v>
      </c>
      <c r="B271" s="8"/>
      <c r="C271" s="20" t="s">
        <v>904</v>
      </c>
      <c r="D271" s="20" t="s">
        <v>914</v>
      </c>
      <c r="E271" s="20">
        <v>4510</v>
      </c>
      <c r="F271" s="20" t="s">
        <v>8</v>
      </c>
      <c r="G271" s="20" t="s">
        <v>9</v>
      </c>
      <c r="H271" s="20"/>
      <c r="I271" s="20"/>
      <c r="J271" s="20" t="s">
        <v>10</v>
      </c>
      <c r="K271" s="20"/>
      <c r="L271" s="20" t="s">
        <v>24</v>
      </c>
      <c r="M271" s="20"/>
      <c r="N271" s="20" t="s">
        <v>12</v>
      </c>
      <c r="O271" s="19">
        <v>30100</v>
      </c>
      <c r="P271" s="20" t="s">
        <v>861</v>
      </c>
      <c r="Q271" s="20" t="s">
        <v>14</v>
      </c>
      <c r="R271" s="20" t="s">
        <v>915</v>
      </c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19">
        <v>30100</v>
      </c>
      <c r="BG271" s="20" t="s">
        <v>904</v>
      </c>
      <c r="BH271" s="20"/>
      <c r="BI271" s="20"/>
      <c r="BJ271" s="8"/>
      <c r="BK271" s="8"/>
      <c r="BL271" s="8"/>
    </row>
    <row r="272" spans="1:65" s="18" customFormat="1" x14ac:dyDescent="0.25">
      <c r="A272" s="8" t="s">
        <v>859</v>
      </c>
      <c r="B272" s="8"/>
      <c r="C272" s="20" t="s">
        <v>904</v>
      </c>
      <c r="D272" s="20" t="s">
        <v>916</v>
      </c>
      <c r="E272" s="20">
        <v>4510</v>
      </c>
      <c r="F272" s="20" t="s">
        <v>8</v>
      </c>
      <c r="G272" s="20" t="s">
        <v>9</v>
      </c>
      <c r="H272" s="20"/>
      <c r="I272" s="20"/>
      <c r="J272" s="20" t="s">
        <v>10</v>
      </c>
      <c r="K272" s="20"/>
      <c r="L272" s="20" t="s">
        <v>104</v>
      </c>
      <c r="M272" s="20"/>
      <c r="N272" s="20" t="s">
        <v>12</v>
      </c>
      <c r="O272" s="19">
        <v>20488</v>
      </c>
      <c r="P272" s="20" t="s">
        <v>861</v>
      </c>
      <c r="Q272" s="20" t="s">
        <v>14</v>
      </c>
      <c r="R272" s="20">
        <v>288632</v>
      </c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19">
        <v>20488</v>
      </c>
      <c r="BG272" s="20" t="s">
        <v>904</v>
      </c>
      <c r="BH272" s="20"/>
      <c r="BI272" s="20"/>
      <c r="BJ272" s="8"/>
      <c r="BK272" s="8"/>
      <c r="BL272" s="8"/>
    </row>
    <row r="273" spans="1:64" s="18" customFormat="1" x14ac:dyDescent="0.25">
      <c r="A273" s="8" t="s">
        <v>859</v>
      </c>
      <c r="B273" s="8"/>
      <c r="C273" s="20" t="s">
        <v>904</v>
      </c>
      <c r="D273" s="20" t="s">
        <v>917</v>
      </c>
      <c r="E273" s="20">
        <v>4510</v>
      </c>
      <c r="F273" s="20" t="s">
        <v>8</v>
      </c>
      <c r="G273" s="20" t="s">
        <v>9</v>
      </c>
      <c r="H273" s="20"/>
      <c r="I273" s="20"/>
      <c r="J273" s="20" t="s">
        <v>10</v>
      </c>
      <c r="K273" s="20" t="s">
        <v>918</v>
      </c>
      <c r="L273" s="20" t="s">
        <v>71</v>
      </c>
      <c r="M273" s="20"/>
      <c r="N273" s="20" t="s">
        <v>20</v>
      </c>
      <c r="O273" s="19">
        <v>26185</v>
      </c>
      <c r="P273" s="20" t="s">
        <v>861</v>
      </c>
      <c r="Q273" s="20" t="s">
        <v>14</v>
      </c>
      <c r="R273" s="20" t="s">
        <v>919</v>
      </c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19">
        <v>26185</v>
      </c>
      <c r="BG273" s="20" t="s">
        <v>904</v>
      </c>
      <c r="BH273" s="20"/>
      <c r="BI273" s="20"/>
      <c r="BJ273" s="8"/>
      <c r="BK273" s="8"/>
      <c r="BL273" s="8"/>
    </row>
    <row r="274" spans="1:64" s="18" customFormat="1" x14ac:dyDescent="0.25">
      <c r="A274" s="8" t="s">
        <v>859</v>
      </c>
      <c r="B274" s="8"/>
      <c r="C274" s="20" t="s">
        <v>904</v>
      </c>
      <c r="D274" s="20" t="s">
        <v>920</v>
      </c>
      <c r="E274" s="20">
        <v>4510</v>
      </c>
      <c r="F274" s="20" t="s">
        <v>8</v>
      </c>
      <c r="G274" s="20" t="s">
        <v>9</v>
      </c>
      <c r="H274" s="20"/>
      <c r="I274" s="20"/>
      <c r="J274" s="20" t="s">
        <v>10</v>
      </c>
      <c r="K274" s="20"/>
      <c r="L274" s="20" t="s">
        <v>209</v>
      </c>
      <c r="M274" s="20"/>
      <c r="N274" s="20" t="s">
        <v>20</v>
      </c>
      <c r="O274" s="19">
        <v>29660</v>
      </c>
      <c r="P274" s="20" t="s">
        <v>861</v>
      </c>
      <c r="Q274" s="20" t="s">
        <v>912</v>
      </c>
      <c r="R274" s="20" t="s">
        <v>921</v>
      </c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19">
        <v>29660</v>
      </c>
      <c r="BG274" s="20" t="s">
        <v>904</v>
      </c>
      <c r="BH274" s="20"/>
      <c r="BI274" s="20"/>
      <c r="BJ274" s="8"/>
      <c r="BK274" s="8"/>
      <c r="BL274" s="8"/>
    </row>
    <row r="275" spans="1:64" s="18" customFormat="1" x14ac:dyDescent="0.25">
      <c r="A275" s="8" t="s">
        <v>859</v>
      </c>
      <c r="B275" s="8"/>
      <c r="C275" s="20" t="s">
        <v>904</v>
      </c>
      <c r="D275" s="20" t="s">
        <v>922</v>
      </c>
      <c r="E275" s="20">
        <v>4510</v>
      </c>
      <c r="F275" s="20" t="s">
        <v>8</v>
      </c>
      <c r="G275" s="20" t="s">
        <v>9</v>
      </c>
      <c r="H275" s="20"/>
      <c r="I275" s="20"/>
      <c r="J275" s="20" t="s">
        <v>10</v>
      </c>
      <c r="K275" s="20" t="s">
        <v>923</v>
      </c>
      <c r="L275" s="20" t="s">
        <v>92</v>
      </c>
      <c r="M275" s="20"/>
      <c r="N275" s="20" t="s">
        <v>20</v>
      </c>
      <c r="O275" s="19">
        <v>11304.64</v>
      </c>
      <c r="P275" s="20" t="s">
        <v>861</v>
      </c>
      <c r="Q275" s="20" t="s">
        <v>14</v>
      </c>
      <c r="R275" s="20">
        <v>2416621</v>
      </c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19">
        <v>11304.64</v>
      </c>
      <c r="BG275" s="20" t="s">
        <v>904</v>
      </c>
      <c r="BH275" s="20"/>
      <c r="BI275" s="20"/>
      <c r="BJ275" s="8"/>
      <c r="BK275" s="8"/>
      <c r="BL275" s="8"/>
    </row>
    <row r="276" spans="1:64" s="18" customFormat="1" x14ac:dyDescent="0.25">
      <c r="A276" s="8" t="s">
        <v>859</v>
      </c>
      <c r="B276" s="8"/>
      <c r="C276" s="20" t="s">
        <v>904</v>
      </c>
      <c r="D276" s="20" t="s">
        <v>924</v>
      </c>
      <c r="E276" s="20">
        <v>4510</v>
      </c>
      <c r="F276" s="20" t="s">
        <v>8</v>
      </c>
      <c r="G276" s="20" t="s">
        <v>9</v>
      </c>
      <c r="H276" s="20"/>
      <c r="I276" s="20"/>
      <c r="J276" s="20" t="s">
        <v>10</v>
      </c>
      <c r="K276" s="20"/>
      <c r="L276" s="20" t="s">
        <v>24</v>
      </c>
      <c r="M276" s="20"/>
      <c r="N276" s="20" t="s">
        <v>12</v>
      </c>
      <c r="O276" s="19">
        <v>30400</v>
      </c>
      <c r="P276" s="20" t="s">
        <v>861</v>
      </c>
      <c r="Q276" s="20" t="s">
        <v>14</v>
      </c>
      <c r="R276" s="20" t="s">
        <v>925</v>
      </c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19">
        <v>30400</v>
      </c>
      <c r="BG276" s="20" t="s">
        <v>904</v>
      </c>
      <c r="BH276" s="20"/>
      <c r="BI276" s="20"/>
      <c r="BJ276" s="8"/>
      <c r="BK276" s="8"/>
      <c r="BL276" s="8"/>
    </row>
    <row r="277" spans="1:64" s="18" customFormat="1" x14ac:dyDescent="0.25">
      <c r="A277" s="8" t="s">
        <v>859</v>
      </c>
      <c r="B277" s="8"/>
      <c r="C277" s="20" t="s">
        <v>904</v>
      </c>
      <c r="D277" s="20" t="s">
        <v>926</v>
      </c>
      <c r="E277" s="20">
        <v>2210</v>
      </c>
      <c r="F277" s="20" t="s">
        <v>8</v>
      </c>
      <c r="G277" s="20" t="s">
        <v>9</v>
      </c>
      <c r="H277" s="20"/>
      <c r="I277" s="20"/>
      <c r="J277" s="20" t="s">
        <v>10</v>
      </c>
      <c r="K277" s="20" t="s">
        <v>927</v>
      </c>
      <c r="L277" s="20" t="s">
        <v>928</v>
      </c>
      <c r="M277" s="20"/>
      <c r="N277" s="20" t="s">
        <v>20</v>
      </c>
      <c r="O277" s="19">
        <v>19980</v>
      </c>
      <c r="P277" s="20" t="s">
        <v>861</v>
      </c>
      <c r="Q277" s="20" t="s">
        <v>14</v>
      </c>
      <c r="R277" s="20">
        <v>69571</v>
      </c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19">
        <v>19980</v>
      </c>
      <c r="BG277" s="20" t="s">
        <v>904</v>
      </c>
      <c r="BH277" s="20"/>
      <c r="BI277" s="20" t="s">
        <v>929</v>
      </c>
      <c r="BJ277" s="8"/>
      <c r="BK277" s="8"/>
      <c r="BL277" s="8"/>
    </row>
    <row r="278" spans="1:64" s="18" customFormat="1" x14ac:dyDescent="0.25">
      <c r="A278" s="8" t="s">
        <v>859</v>
      </c>
      <c r="B278" s="8"/>
      <c r="C278" s="20" t="s">
        <v>904</v>
      </c>
      <c r="D278" s="20" t="s">
        <v>930</v>
      </c>
      <c r="E278" s="20">
        <v>4510</v>
      </c>
      <c r="F278" s="20" t="s">
        <v>8</v>
      </c>
      <c r="G278" s="20" t="s">
        <v>9</v>
      </c>
      <c r="H278" s="20"/>
      <c r="I278" s="20"/>
      <c r="J278" s="20" t="s">
        <v>10</v>
      </c>
      <c r="K278" s="20"/>
      <c r="L278" s="20" t="s">
        <v>24</v>
      </c>
      <c r="M278" s="20"/>
      <c r="N278" s="20" t="s">
        <v>12</v>
      </c>
      <c r="O278" s="19">
        <v>30400</v>
      </c>
      <c r="P278" s="20" t="s">
        <v>861</v>
      </c>
      <c r="Q278" s="20" t="s">
        <v>14</v>
      </c>
      <c r="R278" s="20" t="s">
        <v>931</v>
      </c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19">
        <v>30400</v>
      </c>
      <c r="BG278" s="20" t="s">
        <v>904</v>
      </c>
      <c r="BH278" s="20"/>
      <c r="BI278" s="20"/>
      <c r="BJ278" s="8"/>
      <c r="BK278" s="8"/>
      <c r="BL278" s="8"/>
    </row>
    <row r="279" spans="1:64" s="18" customFormat="1" x14ac:dyDescent="0.25">
      <c r="A279" s="8" t="s">
        <v>859</v>
      </c>
      <c r="B279" s="8"/>
      <c r="C279" s="20" t="s">
        <v>904</v>
      </c>
      <c r="D279" s="20" t="s">
        <v>932</v>
      </c>
      <c r="E279" s="20">
        <v>2210</v>
      </c>
      <c r="F279" s="20" t="s">
        <v>8</v>
      </c>
      <c r="G279" s="20" t="s">
        <v>9</v>
      </c>
      <c r="H279" s="20"/>
      <c r="I279" s="20"/>
      <c r="J279" s="20" t="s">
        <v>10</v>
      </c>
      <c r="K279" s="20"/>
      <c r="L279" s="20" t="s">
        <v>929</v>
      </c>
      <c r="M279" s="20"/>
      <c r="N279" s="20" t="s">
        <v>20</v>
      </c>
      <c r="O279" s="19">
        <v>12725</v>
      </c>
      <c r="P279" s="20" t="s">
        <v>861</v>
      </c>
      <c r="Q279" s="20" t="s">
        <v>14</v>
      </c>
      <c r="R279" s="20">
        <v>109453</v>
      </c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19">
        <v>12725</v>
      </c>
      <c r="BG279" s="20" t="s">
        <v>904</v>
      </c>
      <c r="BH279" s="20"/>
      <c r="BI279" s="20"/>
      <c r="BJ279" s="8"/>
      <c r="BK279" s="8"/>
      <c r="BL279" s="8"/>
    </row>
    <row r="280" spans="1:64" s="18" customFormat="1" x14ac:dyDescent="0.25">
      <c r="A280" s="8" t="s">
        <v>859</v>
      </c>
      <c r="B280" s="8"/>
      <c r="C280" s="20" t="s">
        <v>904</v>
      </c>
      <c r="D280" s="20" t="s">
        <v>933</v>
      </c>
      <c r="E280" s="20">
        <v>2210</v>
      </c>
      <c r="F280" s="20" t="s">
        <v>8</v>
      </c>
      <c r="G280" s="20" t="s">
        <v>9</v>
      </c>
      <c r="H280" s="20"/>
      <c r="I280" s="20"/>
      <c r="J280" s="20" t="s">
        <v>10</v>
      </c>
      <c r="K280" s="20"/>
      <c r="L280" s="20" t="s">
        <v>144</v>
      </c>
      <c r="M280" s="20"/>
      <c r="N280" s="20" t="s">
        <v>20</v>
      </c>
      <c r="O280" s="19">
        <v>26920</v>
      </c>
      <c r="P280" s="20" t="s">
        <v>861</v>
      </c>
      <c r="Q280" s="20" t="s">
        <v>14</v>
      </c>
      <c r="R280" s="20" t="s">
        <v>934</v>
      </c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19">
        <v>26920</v>
      </c>
      <c r="BG280" s="20" t="s">
        <v>904</v>
      </c>
      <c r="BH280" s="20"/>
      <c r="BI280" s="20"/>
      <c r="BJ280" s="8"/>
      <c r="BK280" s="8"/>
      <c r="BL280" s="8"/>
    </row>
    <row r="281" spans="1:64" s="18" customFormat="1" x14ac:dyDescent="0.25">
      <c r="A281" s="8" t="s">
        <v>859</v>
      </c>
      <c r="B281" s="8"/>
      <c r="C281" s="20" t="s">
        <v>904</v>
      </c>
      <c r="D281" s="20" t="s">
        <v>935</v>
      </c>
      <c r="E281" s="20">
        <v>2210</v>
      </c>
      <c r="F281" s="20" t="s">
        <v>8</v>
      </c>
      <c r="G281" s="20" t="s">
        <v>9</v>
      </c>
      <c r="H281" s="20"/>
      <c r="I281" s="20"/>
      <c r="J281" s="20" t="s">
        <v>10</v>
      </c>
      <c r="K281" s="20" t="s">
        <v>936</v>
      </c>
      <c r="L281" s="20" t="s">
        <v>937</v>
      </c>
      <c r="M281" s="20"/>
      <c r="N281" s="20" t="s">
        <v>20</v>
      </c>
      <c r="O281" s="19">
        <v>16780</v>
      </c>
      <c r="P281" s="20" t="s">
        <v>861</v>
      </c>
      <c r="Q281" s="20" t="s">
        <v>14</v>
      </c>
      <c r="R281" s="20">
        <v>1863501</v>
      </c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19">
        <v>16780</v>
      </c>
      <c r="BG281" s="20" t="s">
        <v>904</v>
      </c>
      <c r="BH281" s="20"/>
      <c r="BI281" s="20" t="s">
        <v>929</v>
      </c>
      <c r="BJ281" s="8"/>
      <c r="BK281" s="8"/>
      <c r="BL281" s="8"/>
    </row>
    <row r="282" spans="1:64" s="18" customFormat="1" x14ac:dyDescent="0.25">
      <c r="A282" s="8" t="s">
        <v>859</v>
      </c>
      <c r="B282" s="8"/>
      <c r="C282" s="20" t="s">
        <v>904</v>
      </c>
      <c r="D282" s="20" t="s">
        <v>938</v>
      </c>
      <c r="E282" s="20">
        <v>2210</v>
      </c>
      <c r="F282" s="20" t="s">
        <v>8</v>
      </c>
      <c r="G282" s="20" t="s">
        <v>9</v>
      </c>
      <c r="H282" s="20"/>
      <c r="I282" s="20"/>
      <c r="J282" s="20" t="s">
        <v>10</v>
      </c>
      <c r="K282" s="20"/>
      <c r="L282" s="20" t="s">
        <v>144</v>
      </c>
      <c r="M282" s="20"/>
      <c r="N282" s="20" t="s">
        <v>20</v>
      </c>
      <c r="O282" s="19">
        <v>24782</v>
      </c>
      <c r="P282" s="20" t="s">
        <v>861</v>
      </c>
      <c r="Q282" s="20" t="s">
        <v>14</v>
      </c>
      <c r="R282" s="20">
        <v>126428</v>
      </c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19">
        <v>24782</v>
      </c>
      <c r="BG282" s="20" t="s">
        <v>904</v>
      </c>
      <c r="BH282" s="20"/>
      <c r="BI282" s="20"/>
      <c r="BJ282" s="8"/>
      <c r="BK282" s="8"/>
      <c r="BL282" s="8"/>
    </row>
    <row r="283" spans="1:64" s="18" customFormat="1" x14ac:dyDescent="0.25">
      <c r="A283" s="8" t="s">
        <v>859</v>
      </c>
      <c r="B283" s="8"/>
      <c r="C283" s="20" t="s">
        <v>904</v>
      </c>
      <c r="D283" s="20" t="s">
        <v>939</v>
      </c>
      <c r="E283" s="20">
        <v>2210</v>
      </c>
      <c r="F283" s="20" t="s">
        <v>8</v>
      </c>
      <c r="G283" s="20" t="s">
        <v>9</v>
      </c>
      <c r="H283" s="20"/>
      <c r="I283" s="20"/>
      <c r="J283" s="20" t="s">
        <v>10</v>
      </c>
      <c r="K283" s="20"/>
      <c r="L283" s="20" t="s">
        <v>144</v>
      </c>
      <c r="M283" s="20"/>
      <c r="N283" s="20" t="s">
        <v>20</v>
      </c>
      <c r="O283" s="19">
        <v>26275</v>
      </c>
      <c r="P283" s="20" t="s">
        <v>861</v>
      </c>
      <c r="Q283" s="20" t="s">
        <v>14</v>
      </c>
      <c r="R283" s="20" t="s">
        <v>940</v>
      </c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19">
        <v>26275</v>
      </c>
      <c r="BG283" s="20" t="s">
        <v>904</v>
      </c>
      <c r="BH283" s="20"/>
      <c r="BI283" s="20"/>
      <c r="BJ283" s="8"/>
      <c r="BK283" s="8"/>
      <c r="BL283" s="8"/>
    </row>
    <row r="284" spans="1:64" s="18" customFormat="1" x14ac:dyDescent="0.25">
      <c r="A284" s="8" t="s">
        <v>859</v>
      </c>
      <c r="B284" s="8"/>
      <c r="C284" s="20" t="s">
        <v>904</v>
      </c>
      <c r="D284" s="20" t="s">
        <v>941</v>
      </c>
      <c r="E284" s="20">
        <v>2210</v>
      </c>
      <c r="F284" s="20" t="s">
        <v>8</v>
      </c>
      <c r="G284" s="20" t="s">
        <v>9</v>
      </c>
      <c r="H284" s="20"/>
      <c r="I284" s="20"/>
      <c r="J284" s="20" t="s">
        <v>10</v>
      </c>
      <c r="K284" s="20" t="s">
        <v>942</v>
      </c>
      <c r="L284" s="17" t="s">
        <v>71</v>
      </c>
      <c r="M284" s="20"/>
      <c r="N284" s="20" t="s">
        <v>20</v>
      </c>
      <c r="O284" s="19">
        <v>21660</v>
      </c>
      <c r="P284" s="20" t="s">
        <v>861</v>
      </c>
      <c r="Q284" s="20" t="s">
        <v>912</v>
      </c>
      <c r="R284" s="20">
        <v>1021168</v>
      </c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19">
        <v>21660</v>
      </c>
      <c r="BG284" s="20" t="s">
        <v>904</v>
      </c>
      <c r="BH284" s="20"/>
      <c r="BI284" s="20"/>
      <c r="BJ284" s="8"/>
      <c r="BK284" s="8"/>
      <c r="BL284" s="8"/>
    </row>
    <row r="285" spans="1:64" s="18" customFormat="1" x14ac:dyDescent="0.25">
      <c r="A285" s="8" t="s">
        <v>859</v>
      </c>
      <c r="B285" s="8"/>
      <c r="C285" s="20" t="s">
        <v>904</v>
      </c>
      <c r="D285" s="20" t="s">
        <v>943</v>
      </c>
      <c r="E285" s="20">
        <v>2210</v>
      </c>
      <c r="F285" s="20" t="s">
        <v>8</v>
      </c>
      <c r="G285" s="20" t="s">
        <v>9</v>
      </c>
      <c r="H285" s="20"/>
      <c r="I285" s="20"/>
      <c r="J285" s="20" t="s">
        <v>10</v>
      </c>
      <c r="K285" s="20" t="s">
        <v>942</v>
      </c>
      <c r="L285" s="20" t="s">
        <v>71</v>
      </c>
      <c r="M285" s="20"/>
      <c r="N285" s="20" t="s">
        <v>20</v>
      </c>
      <c r="O285" s="19">
        <v>21300</v>
      </c>
      <c r="P285" s="20" t="s">
        <v>861</v>
      </c>
      <c r="Q285" s="20" t="s">
        <v>912</v>
      </c>
      <c r="R285" s="20">
        <v>1021156</v>
      </c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19">
        <v>21300</v>
      </c>
      <c r="BG285" s="20" t="s">
        <v>904</v>
      </c>
      <c r="BH285" s="20"/>
      <c r="BI285" s="20"/>
      <c r="BJ285" s="8"/>
      <c r="BK285" s="8"/>
      <c r="BL285" s="8"/>
    </row>
    <row r="286" spans="1:64" s="18" customFormat="1" x14ac:dyDescent="0.25">
      <c r="A286" s="8" t="s">
        <v>859</v>
      </c>
      <c r="B286" s="8"/>
      <c r="C286" s="20" t="s">
        <v>904</v>
      </c>
      <c r="D286" s="20" t="s">
        <v>944</v>
      </c>
      <c r="E286" s="20">
        <v>2210</v>
      </c>
      <c r="F286" s="20" t="s">
        <v>8</v>
      </c>
      <c r="G286" s="20" t="s">
        <v>9</v>
      </c>
      <c r="H286" s="20"/>
      <c r="I286" s="20"/>
      <c r="J286" s="20" t="s">
        <v>10</v>
      </c>
      <c r="K286" s="20" t="s">
        <v>942</v>
      </c>
      <c r="L286" s="20" t="s">
        <v>71</v>
      </c>
      <c r="M286" s="20"/>
      <c r="N286" s="20" t="s">
        <v>20</v>
      </c>
      <c r="O286" s="19">
        <v>22160</v>
      </c>
      <c r="P286" s="20" t="s">
        <v>861</v>
      </c>
      <c r="Q286" s="20" t="s">
        <v>912</v>
      </c>
      <c r="R286" s="20">
        <v>1021166</v>
      </c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19">
        <v>22160</v>
      </c>
      <c r="BG286" s="20" t="s">
        <v>904</v>
      </c>
      <c r="BH286" s="20"/>
      <c r="BI286" s="20"/>
      <c r="BJ286" s="8"/>
      <c r="BK286" s="8"/>
      <c r="BL286" s="8"/>
    </row>
    <row r="287" spans="1:64" s="18" customFormat="1" x14ac:dyDescent="0.25">
      <c r="A287" s="8" t="s">
        <v>859</v>
      </c>
      <c r="B287" s="8"/>
      <c r="C287" s="20" t="s">
        <v>904</v>
      </c>
      <c r="D287" s="20" t="s">
        <v>945</v>
      </c>
      <c r="E287" s="20">
        <v>2210</v>
      </c>
      <c r="F287" s="20" t="s">
        <v>8</v>
      </c>
      <c r="G287" s="20" t="s">
        <v>9</v>
      </c>
      <c r="H287" s="20"/>
      <c r="I287" s="20"/>
      <c r="J287" s="20" t="s">
        <v>10</v>
      </c>
      <c r="K287" s="20"/>
      <c r="L287" s="20" t="s">
        <v>144</v>
      </c>
      <c r="M287" s="20"/>
      <c r="N287" s="20" t="s">
        <v>20</v>
      </c>
      <c r="O287" s="19">
        <v>26962</v>
      </c>
      <c r="P287" s="20" t="s">
        <v>861</v>
      </c>
      <c r="Q287" s="20" t="s">
        <v>14</v>
      </c>
      <c r="R287" s="20" t="s">
        <v>946</v>
      </c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19">
        <v>26962</v>
      </c>
      <c r="BG287" s="20" t="s">
        <v>904</v>
      </c>
      <c r="BH287" s="20"/>
      <c r="BI287" s="20"/>
      <c r="BJ287" s="8"/>
      <c r="BK287" s="8"/>
      <c r="BL287" s="8"/>
    </row>
    <row r="288" spans="1:64" s="18" customFormat="1" x14ac:dyDescent="0.25">
      <c r="A288" s="8" t="s">
        <v>859</v>
      </c>
      <c r="B288" s="8"/>
      <c r="C288" s="20" t="s">
        <v>904</v>
      </c>
      <c r="D288" s="20" t="s">
        <v>947</v>
      </c>
      <c r="E288" s="20">
        <v>2210</v>
      </c>
      <c r="F288" s="20" t="s">
        <v>8</v>
      </c>
      <c r="G288" s="20" t="s">
        <v>9</v>
      </c>
      <c r="H288" s="20"/>
      <c r="I288" s="20"/>
      <c r="J288" s="20" t="s">
        <v>10</v>
      </c>
      <c r="K288" s="20"/>
      <c r="L288" s="17" t="s">
        <v>429</v>
      </c>
      <c r="M288" s="20"/>
      <c r="N288" s="20" t="s">
        <v>20</v>
      </c>
      <c r="O288" s="19">
        <v>3900</v>
      </c>
      <c r="P288" s="20" t="s">
        <v>861</v>
      </c>
      <c r="Q288" s="20" t="s">
        <v>14</v>
      </c>
      <c r="R288" s="20">
        <v>3929</v>
      </c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19">
        <v>3900</v>
      </c>
      <c r="BG288" s="20" t="s">
        <v>904</v>
      </c>
      <c r="BH288" s="20"/>
      <c r="BI288" s="20"/>
      <c r="BJ288" s="8"/>
      <c r="BK288" s="8"/>
      <c r="BL288" s="8"/>
    </row>
    <row r="289" spans="1:64" s="18" customFormat="1" x14ac:dyDescent="0.25">
      <c r="A289" s="8" t="s">
        <v>859</v>
      </c>
      <c r="B289" s="8"/>
      <c r="C289" s="20" t="s">
        <v>904</v>
      </c>
      <c r="D289" s="20" t="s">
        <v>948</v>
      </c>
      <c r="E289" s="20">
        <v>4510</v>
      </c>
      <c r="F289" s="20" t="s">
        <v>8</v>
      </c>
      <c r="G289" s="20" t="s">
        <v>9</v>
      </c>
      <c r="H289" s="20"/>
      <c r="I289" s="20"/>
      <c r="J289" s="20" t="s">
        <v>10</v>
      </c>
      <c r="K289" s="20" t="s">
        <v>911</v>
      </c>
      <c r="L289" s="20" t="s">
        <v>71</v>
      </c>
      <c r="M289" s="20"/>
      <c r="N289" s="20" t="s">
        <v>20</v>
      </c>
      <c r="O289" s="19">
        <v>26980</v>
      </c>
      <c r="P289" s="20" t="s">
        <v>861</v>
      </c>
      <c r="Q289" s="20" t="s">
        <v>912</v>
      </c>
      <c r="R289" s="20" t="s">
        <v>949</v>
      </c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19">
        <v>26980</v>
      </c>
      <c r="BG289" s="20" t="s">
        <v>904</v>
      </c>
      <c r="BH289" s="20"/>
      <c r="BI289" s="20"/>
      <c r="BJ289" s="8"/>
      <c r="BK289" s="8"/>
      <c r="BL289" s="8"/>
    </row>
    <row r="290" spans="1:64" s="18" customFormat="1" x14ac:dyDescent="0.25">
      <c r="A290" s="8" t="s">
        <v>859</v>
      </c>
      <c r="B290" s="8"/>
      <c r="C290" s="20" t="s">
        <v>904</v>
      </c>
      <c r="D290" s="20" t="s">
        <v>950</v>
      </c>
      <c r="E290" s="20">
        <v>4510</v>
      </c>
      <c r="F290" s="20" t="s">
        <v>8</v>
      </c>
      <c r="G290" s="20" t="s">
        <v>9</v>
      </c>
      <c r="H290" s="20"/>
      <c r="I290" s="20"/>
      <c r="J290" s="20" t="s">
        <v>10</v>
      </c>
      <c r="K290" s="20"/>
      <c r="L290" s="20" t="s">
        <v>24</v>
      </c>
      <c r="M290" s="20"/>
      <c r="N290" s="20" t="s">
        <v>12</v>
      </c>
      <c r="O290" s="19">
        <v>32100</v>
      </c>
      <c r="P290" s="20" t="s">
        <v>861</v>
      </c>
      <c r="Q290" s="20" t="s">
        <v>14</v>
      </c>
      <c r="R290" s="20" t="s">
        <v>951</v>
      </c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19">
        <v>32100</v>
      </c>
      <c r="BG290" s="20" t="s">
        <v>904</v>
      </c>
      <c r="BH290" s="20"/>
      <c r="BI290" s="20"/>
      <c r="BJ290" s="8"/>
      <c r="BK290" s="8"/>
      <c r="BL290" s="8"/>
    </row>
    <row r="291" spans="1:64" s="18" customFormat="1" x14ac:dyDescent="0.25">
      <c r="A291" s="8" t="s">
        <v>859</v>
      </c>
      <c r="B291" s="8"/>
      <c r="C291" s="20" t="s">
        <v>904</v>
      </c>
      <c r="D291" s="20" t="s">
        <v>952</v>
      </c>
      <c r="E291" s="20">
        <v>2210</v>
      </c>
      <c r="F291" s="20" t="s">
        <v>8</v>
      </c>
      <c r="G291" s="20" t="s">
        <v>9</v>
      </c>
      <c r="H291" s="20"/>
      <c r="I291" s="20"/>
      <c r="J291" s="20" t="s">
        <v>10</v>
      </c>
      <c r="K291" s="20" t="s">
        <v>942</v>
      </c>
      <c r="L291" s="20" t="s">
        <v>71</v>
      </c>
      <c r="M291" s="20"/>
      <c r="N291" s="20" t="s">
        <v>20</v>
      </c>
      <c r="O291" s="19">
        <v>21520</v>
      </c>
      <c r="P291" s="20" t="s">
        <v>861</v>
      </c>
      <c r="Q291" s="20" t="s">
        <v>912</v>
      </c>
      <c r="R291" s="20">
        <v>1021158</v>
      </c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19">
        <v>21520</v>
      </c>
      <c r="BG291" s="20" t="s">
        <v>904</v>
      </c>
      <c r="BH291" s="20"/>
      <c r="BI291" s="20"/>
      <c r="BJ291" s="8"/>
      <c r="BK291" s="8"/>
      <c r="BL291" s="8"/>
    </row>
    <row r="292" spans="1:64" s="18" customFormat="1" x14ac:dyDescent="0.25">
      <c r="A292" s="8" t="s">
        <v>859</v>
      </c>
      <c r="B292" s="8"/>
      <c r="C292" s="20" t="s">
        <v>904</v>
      </c>
      <c r="D292" s="20" t="s">
        <v>953</v>
      </c>
      <c r="E292" s="20">
        <v>4510</v>
      </c>
      <c r="F292" s="20" t="s">
        <v>8</v>
      </c>
      <c r="G292" s="20" t="s">
        <v>9</v>
      </c>
      <c r="H292" s="20"/>
      <c r="I292" s="20"/>
      <c r="J292" s="20" t="s">
        <v>10</v>
      </c>
      <c r="K292" s="20"/>
      <c r="L292" s="20" t="s">
        <v>24</v>
      </c>
      <c r="M292" s="20"/>
      <c r="N292" s="20" t="s">
        <v>12</v>
      </c>
      <c r="O292" s="19">
        <v>30400</v>
      </c>
      <c r="P292" s="20" t="s">
        <v>861</v>
      </c>
      <c r="Q292" s="20" t="s">
        <v>14</v>
      </c>
      <c r="R292" s="20" t="s">
        <v>954</v>
      </c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19">
        <v>30400</v>
      </c>
      <c r="BG292" s="20" t="s">
        <v>904</v>
      </c>
      <c r="BH292" s="20"/>
      <c r="BI292" s="20"/>
      <c r="BJ292" s="8"/>
      <c r="BK292" s="8"/>
      <c r="BL292" s="8"/>
    </row>
    <row r="293" spans="1:64" s="18" customFormat="1" x14ac:dyDescent="0.25">
      <c r="A293" s="8" t="s">
        <v>859</v>
      </c>
      <c r="B293" s="8"/>
      <c r="C293" s="20" t="s">
        <v>904</v>
      </c>
      <c r="D293" s="20" t="s">
        <v>955</v>
      </c>
      <c r="E293" s="20">
        <v>4510</v>
      </c>
      <c r="F293" s="20" t="s">
        <v>8</v>
      </c>
      <c r="G293" s="20" t="s">
        <v>9</v>
      </c>
      <c r="H293" s="20"/>
      <c r="I293" s="20"/>
      <c r="J293" s="20" t="s">
        <v>10</v>
      </c>
      <c r="K293" s="20" t="s">
        <v>911</v>
      </c>
      <c r="L293" s="20" t="s">
        <v>71</v>
      </c>
      <c r="M293" s="20"/>
      <c r="N293" s="20" t="s">
        <v>20</v>
      </c>
      <c r="O293" s="19">
        <v>28740</v>
      </c>
      <c r="P293" s="20" t="s">
        <v>861</v>
      </c>
      <c r="Q293" s="20" t="s">
        <v>912</v>
      </c>
      <c r="R293" s="20" t="s">
        <v>956</v>
      </c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19">
        <v>28740</v>
      </c>
      <c r="BG293" s="20" t="s">
        <v>904</v>
      </c>
      <c r="BH293" s="20"/>
      <c r="BI293" s="20"/>
      <c r="BJ293" s="8"/>
      <c r="BK293" s="8"/>
      <c r="BL293" s="8"/>
    </row>
    <row r="294" spans="1:64" s="18" customFormat="1" x14ac:dyDescent="0.25">
      <c r="A294" s="8" t="s">
        <v>859</v>
      </c>
      <c r="B294" s="8"/>
      <c r="C294" s="20" t="s">
        <v>904</v>
      </c>
      <c r="D294" s="20" t="s">
        <v>957</v>
      </c>
      <c r="E294" s="20">
        <v>4510</v>
      </c>
      <c r="F294" s="20" t="s">
        <v>8</v>
      </c>
      <c r="G294" s="20" t="s">
        <v>9</v>
      </c>
      <c r="H294" s="20"/>
      <c r="I294" s="20"/>
      <c r="J294" s="20" t="s">
        <v>10</v>
      </c>
      <c r="K294" s="20"/>
      <c r="L294" s="20" t="s">
        <v>104</v>
      </c>
      <c r="M294" s="20"/>
      <c r="N294" s="20" t="s">
        <v>12</v>
      </c>
      <c r="O294" s="19">
        <v>17806</v>
      </c>
      <c r="P294" s="20" t="s">
        <v>861</v>
      </c>
      <c r="Q294" s="20" t="s">
        <v>14</v>
      </c>
      <c r="R294" s="20">
        <v>288640</v>
      </c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19">
        <v>17806</v>
      </c>
      <c r="BG294" s="20" t="s">
        <v>904</v>
      </c>
      <c r="BH294" s="20"/>
      <c r="BI294" s="20"/>
      <c r="BJ294" s="8"/>
      <c r="BK294" s="8"/>
      <c r="BL294" s="8"/>
    </row>
    <row r="295" spans="1:64" s="18" customFormat="1" x14ac:dyDescent="0.25">
      <c r="A295" s="8" t="s">
        <v>859</v>
      </c>
      <c r="B295" s="8"/>
      <c r="C295" s="20" t="s">
        <v>904</v>
      </c>
      <c r="D295" s="20" t="s">
        <v>958</v>
      </c>
      <c r="E295" s="20">
        <v>4510</v>
      </c>
      <c r="F295" s="20" t="s">
        <v>8</v>
      </c>
      <c r="G295" s="20" t="s">
        <v>9</v>
      </c>
      <c r="H295" s="20"/>
      <c r="I295" s="20"/>
      <c r="J295" s="20" t="s">
        <v>10</v>
      </c>
      <c r="K295" s="20"/>
      <c r="L295" s="20" t="s">
        <v>169</v>
      </c>
      <c r="M295" s="20"/>
      <c r="N295" s="20" t="s">
        <v>20</v>
      </c>
      <c r="O295" s="19">
        <v>29770.724999999999</v>
      </c>
      <c r="P295" s="20" t="s">
        <v>861</v>
      </c>
      <c r="Q295" s="20" t="s">
        <v>14</v>
      </c>
      <c r="R295" s="20">
        <v>332544</v>
      </c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19">
        <v>29770.724999999999</v>
      </c>
      <c r="BG295" s="20" t="s">
        <v>904</v>
      </c>
      <c r="BH295" s="20"/>
      <c r="BI295" s="20"/>
      <c r="BJ295" s="8"/>
      <c r="BK295" s="8"/>
      <c r="BL295" s="8"/>
    </row>
    <row r="296" spans="1:64" s="18" customFormat="1" x14ac:dyDescent="0.25">
      <c r="A296" s="8" t="s">
        <v>859</v>
      </c>
      <c r="B296" s="8"/>
      <c r="C296" s="20" t="s">
        <v>904</v>
      </c>
      <c r="D296" s="20" t="s">
        <v>959</v>
      </c>
      <c r="E296" s="20">
        <v>4510</v>
      </c>
      <c r="F296" s="20" t="s">
        <v>8</v>
      </c>
      <c r="G296" s="20" t="s">
        <v>9</v>
      </c>
      <c r="H296" s="20"/>
      <c r="I296" s="20"/>
      <c r="J296" s="20" t="s">
        <v>10</v>
      </c>
      <c r="K296" s="20"/>
      <c r="L296" s="20" t="s">
        <v>929</v>
      </c>
      <c r="M296" s="20"/>
      <c r="N296" s="20" t="s">
        <v>20</v>
      </c>
      <c r="O296" s="19">
        <v>29400</v>
      </c>
      <c r="P296" s="20" t="s">
        <v>861</v>
      </c>
      <c r="Q296" s="20" t="s">
        <v>14</v>
      </c>
      <c r="R296" s="20" t="s">
        <v>960</v>
      </c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19">
        <v>29400</v>
      </c>
      <c r="BG296" s="20" t="s">
        <v>904</v>
      </c>
      <c r="BH296" s="20"/>
      <c r="BI296" s="20"/>
      <c r="BJ296" s="8"/>
      <c r="BK296" s="8"/>
      <c r="BL296" s="8"/>
    </row>
    <row r="297" spans="1:64" s="18" customFormat="1" x14ac:dyDescent="0.25">
      <c r="A297" s="8" t="s">
        <v>859</v>
      </c>
      <c r="B297" s="8"/>
      <c r="C297" s="20" t="s">
        <v>904</v>
      </c>
      <c r="D297" s="20" t="s">
        <v>961</v>
      </c>
      <c r="E297" s="20">
        <v>4510</v>
      </c>
      <c r="F297" s="20" t="s">
        <v>8</v>
      </c>
      <c r="G297" s="20" t="s">
        <v>9</v>
      </c>
      <c r="H297" s="20"/>
      <c r="I297" s="20"/>
      <c r="J297" s="20" t="s">
        <v>10</v>
      </c>
      <c r="K297" s="20" t="s">
        <v>962</v>
      </c>
      <c r="L297" s="20" t="s">
        <v>963</v>
      </c>
      <c r="M297" s="20"/>
      <c r="N297" s="20" t="s">
        <v>20</v>
      </c>
      <c r="O297" s="19">
        <v>11766.5</v>
      </c>
      <c r="P297" s="20" t="s">
        <v>861</v>
      </c>
      <c r="Q297" s="20" t="s">
        <v>14</v>
      </c>
      <c r="R297" s="20">
        <v>196689</v>
      </c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19">
        <v>11766.5</v>
      </c>
      <c r="BG297" s="20" t="s">
        <v>904</v>
      </c>
      <c r="BH297" s="20"/>
      <c r="BI297" s="20"/>
      <c r="BJ297" s="8"/>
      <c r="BK297" s="8"/>
      <c r="BL297" s="8"/>
    </row>
    <row r="298" spans="1:64" s="18" customFormat="1" x14ac:dyDescent="0.25">
      <c r="A298" s="8" t="s">
        <v>859</v>
      </c>
      <c r="B298" s="8"/>
      <c r="C298" s="20" t="s">
        <v>904</v>
      </c>
      <c r="D298" s="20" t="s">
        <v>964</v>
      </c>
      <c r="E298" s="20">
        <v>4510</v>
      </c>
      <c r="F298" s="20" t="s">
        <v>8</v>
      </c>
      <c r="G298" s="20" t="s">
        <v>9</v>
      </c>
      <c r="H298" s="20"/>
      <c r="I298" s="20"/>
      <c r="J298" s="20" t="s">
        <v>10</v>
      </c>
      <c r="K298" s="20"/>
      <c r="L298" s="20" t="s">
        <v>24</v>
      </c>
      <c r="M298" s="20"/>
      <c r="N298" s="20" t="s">
        <v>12</v>
      </c>
      <c r="O298" s="19">
        <v>32100</v>
      </c>
      <c r="P298" s="20" t="s">
        <v>861</v>
      </c>
      <c r="Q298" s="20" t="s">
        <v>14</v>
      </c>
      <c r="R298" s="20">
        <v>17087945</v>
      </c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19">
        <v>32100</v>
      </c>
      <c r="BG298" s="20" t="s">
        <v>904</v>
      </c>
      <c r="BH298" s="20"/>
      <c r="BI298" s="20"/>
      <c r="BJ298" s="8"/>
      <c r="BK298" s="8"/>
      <c r="BL298" s="8"/>
    </row>
    <row r="299" spans="1:64" s="18" customFormat="1" x14ac:dyDescent="0.25">
      <c r="A299" s="8" t="s">
        <v>859</v>
      </c>
      <c r="B299" s="8"/>
      <c r="C299" s="20" t="s">
        <v>904</v>
      </c>
      <c r="D299" s="20" t="s">
        <v>965</v>
      </c>
      <c r="E299" s="20">
        <v>2210</v>
      </c>
      <c r="F299" s="20" t="s">
        <v>8</v>
      </c>
      <c r="G299" s="20" t="s">
        <v>9</v>
      </c>
      <c r="H299" s="20"/>
      <c r="I299" s="20"/>
      <c r="J299" s="20" t="s">
        <v>10</v>
      </c>
      <c r="K299" s="20" t="s">
        <v>942</v>
      </c>
      <c r="L299" s="20" t="s">
        <v>71</v>
      </c>
      <c r="M299" s="20"/>
      <c r="N299" s="20" t="s">
        <v>20</v>
      </c>
      <c r="O299" s="19">
        <v>21180</v>
      </c>
      <c r="P299" s="20" t="s">
        <v>861</v>
      </c>
      <c r="Q299" s="20" t="s">
        <v>912</v>
      </c>
      <c r="R299" s="20">
        <v>1021157</v>
      </c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19">
        <v>21180</v>
      </c>
      <c r="BG299" s="20" t="s">
        <v>904</v>
      </c>
      <c r="BH299" s="20"/>
      <c r="BI299" s="20"/>
      <c r="BJ299" s="8"/>
      <c r="BK299" s="8"/>
      <c r="BL299" s="8"/>
    </row>
    <row r="300" spans="1:64" s="16" customFormat="1" ht="60" x14ac:dyDescent="0.25">
      <c r="A300" s="8" t="s">
        <v>859</v>
      </c>
      <c r="B300" s="20"/>
      <c r="C300" s="20" t="s">
        <v>966</v>
      </c>
      <c r="D300" s="20" t="s">
        <v>967</v>
      </c>
      <c r="E300" s="20">
        <v>4510</v>
      </c>
      <c r="F300" s="20" t="s">
        <v>8</v>
      </c>
      <c r="G300" s="20" t="s">
        <v>9</v>
      </c>
      <c r="H300" s="20"/>
      <c r="I300" s="20"/>
      <c r="J300" s="20" t="s">
        <v>10</v>
      </c>
      <c r="K300" s="20" t="s">
        <v>968</v>
      </c>
      <c r="L300" s="20" t="s">
        <v>429</v>
      </c>
      <c r="M300" s="20"/>
      <c r="N300" s="20" t="s">
        <v>20</v>
      </c>
      <c r="O300" s="20">
        <v>8863</v>
      </c>
      <c r="P300" s="20"/>
      <c r="Q300" s="20" t="s">
        <v>14</v>
      </c>
      <c r="R300" s="20">
        <v>4092495</v>
      </c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>
        <v>8863</v>
      </c>
      <c r="BG300" s="20" t="s">
        <v>966</v>
      </c>
      <c r="BH300" s="20"/>
      <c r="BI300" s="20"/>
      <c r="BJ300" s="20" t="s">
        <v>969</v>
      </c>
      <c r="BK300" s="20">
        <v>398028559</v>
      </c>
      <c r="BL300" s="20" t="s">
        <v>970</v>
      </c>
    </row>
    <row r="301" spans="1:64" s="18" customFormat="1" x14ac:dyDescent="0.25">
      <c r="A301" s="8" t="s">
        <v>859</v>
      </c>
      <c r="B301" s="8"/>
      <c r="C301" s="15" t="s">
        <v>971</v>
      </c>
      <c r="D301" s="15" t="s">
        <v>972</v>
      </c>
      <c r="E301" s="15">
        <v>2270</v>
      </c>
      <c r="F301" s="15" t="s">
        <v>8</v>
      </c>
      <c r="G301" s="15" t="s">
        <v>9</v>
      </c>
      <c r="H301" s="15"/>
      <c r="I301" s="15"/>
      <c r="J301" s="15" t="s">
        <v>10</v>
      </c>
      <c r="K301" s="15" t="s">
        <v>973</v>
      </c>
      <c r="L301" s="15" t="s">
        <v>429</v>
      </c>
      <c r="M301" s="14"/>
      <c r="N301" s="14" t="s">
        <v>20</v>
      </c>
      <c r="O301" s="15">
        <v>23940</v>
      </c>
      <c r="P301" s="14"/>
      <c r="Q301" s="15" t="s">
        <v>14</v>
      </c>
      <c r="R301" s="15" t="s">
        <v>974</v>
      </c>
      <c r="S301" s="14"/>
      <c r="T301" s="14"/>
      <c r="U301" s="14"/>
      <c r="V301" s="14"/>
      <c r="W301" s="14" t="s">
        <v>861</v>
      </c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>
        <v>23940</v>
      </c>
      <c r="BG301" s="15" t="s">
        <v>971</v>
      </c>
      <c r="BH301" s="20"/>
      <c r="BI301" s="20"/>
      <c r="BJ301" s="8"/>
      <c r="BK301" s="8"/>
      <c r="BL301" s="8"/>
    </row>
  </sheetData>
  <conditionalFormatting sqref="D268:D299 B300:IV300">
    <cfRule type="expression" dxfId="0" priority="1" stopIfTrue="1">
      <formula>AND(COUNTIF($D$1:$D$72,B268)&gt;1,NOT(ISBLANK(B268)))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5557-9DD6-4CE3-A14F-4B50A6C1FF75}">
  <dimension ref="A1:N9"/>
  <sheetViews>
    <sheetView workbookViewId="0">
      <selection sqref="A1:L9"/>
    </sheetView>
  </sheetViews>
  <sheetFormatPr defaultRowHeight="15" x14ac:dyDescent="0.25"/>
  <cols>
    <col min="1" max="1" width="20.5703125" bestFit="1" customWidth="1"/>
    <col min="2" max="2" width="16.28515625" bestFit="1" customWidth="1"/>
    <col min="3" max="11" width="5" bestFit="1" customWidth="1"/>
    <col min="12" max="12" width="11.28515625" bestFit="1" customWidth="1"/>
  </cols>
  <sheetData>
    <row r="1" spans="1:14" x14ac:dyDescent="0.25">
      <c r="A1" s="29" t="s">
        <v>977</v>
      </c>
      <c r="B1" s="29" t="s">
        <v>978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x14ac:dyDescent="0.25">
      <c r="A2" s="29" t="s">
        <v>975</v>
      </c>
      <c r="B2" s="29">
        <v>2210</v>
      </c>
      <c r="C2" s="29">
        <v>2232</v>
      </c>
      <c r="D2" s="29">
        <v>2251</v>
      </c>
      <c r="E2" s="29">
        <v>2270</v>
      </c>
      <c r="F2" s="29">
        <v>4310</v>
      </c>
      <c r="G2" s="29">
        <v>4351</v>
      </c>
      <c r="H2" s="29">
        <v>4361</v>
      </c>
      <c r="I2" s="29">
        <v>4510</v>
      </c>
      <c r="J2" s="29">
        <v>4532</v>
      </c>
      <c r="K2" s="29" t="s">
        <v>899</v>
      </c>
      <c r="L2" s="29" t="s">
        <v>976</v>
      </c>
    </row>
    <row r="3" spans="1:14" x14ac:dyDescent="0.25">
      <c r="A3" s="30" t="s">
        <v>979</v>
      </c>
      <c r="B3" s="31">
        <f>SUM(B4:B9)</f>
        <v>10</v>
      </c>
      <c r="C3" s="31">
        <f t="shared" ref="C3:L3" si="0">SUM(C4:C9)</f>
        <v>0</v>
      </c>
      <c r="D3" s="31">
        <f t="shared" si="0"/>
        <v>0</v>
      </c>
      <c r="E3" s="31">
        <f t="shared" si="0"/>
        <v>0</v>
      </c>
      <c r="F3" s="31">
        <f t="shared" si="0"/>
        <v>0</v>
      </c>
      <c r="G3" s="31">
        <f t="shared" si="0"/>
        <v>0</v>
      </c>
      <c r="H3" s="31">
        <f t="shared" si="0"/>
        <v>0</v>
      </c>
      <c r="I3" s="31">
        <f t="shared" si="0"/>
        <v>10</v>
      </c>
      <c r="J3" s="31">
        <f t="shared" si="0"/>
        <v>0</v>
      </c>
      <c r="K3" s="31">
        <f t="shared" si="0"/>
        <v>0</v>
      </c>
      <c r="L3" s="31">
        <f t="shared" si="0"/>
        <v>20</v>
      </c>
    </row>
    <row r="4" spans="1:14" x14ac:dyDescent="0.25">
      <c r="A4" s="32" t="s">
        <v>691</v>
      </c>
      <c r="B4" s="33"/>
      <c r="C4" s="33"/>
      <c r="D4" s="33"/>
      <c r="E4" s="33"/>
      <c r="F4" s="33"/>
      <c r="G4" s="33"/>
      <c r="H4" s="33"/>
      <c r="I4" s="33">
        <v>1</v>
      </c>
      <c r="J4" s="33"/>
      <c r="K4" s="33"/>
      <c r="L4" s="33">
        <v>1</v>
      </c>
      <c r="N4" t="str">
        <f>VLOOKUP(A4,[1]Sheet1!$C$2:$C$27,1,FALSE)</f>
        <v>AGR</v>
      </c>
    </row>
    <row r="5" spans="1:14" x14ac:dyDescent="0.25">
      <c r="A5" s="32" t="s">
        <v>194</v>
      </c>
      <c r="B5" s="33"/>
      <c r="C5" s="33"/>
      <c r="D5" s="33"/>
      <c r="E5" s="33"/>
      <c r="F5" s="33"/>
      <c r="G5" s="33"/>
      <c r="H5" s="33"/>
      <c r="I5" s="33">
        <v>2</v>
      </c>
      <c r="J5" s="33"/>
      <c r="K5" s="33"/>
      <c r="L5" s="33">
        <v>2</v>
      </c>
      <c r="N5" t="str">
        <f>VLOOKUP(A5,[1]Sheet1!$C$2:$C$27,1,FALSE)</f>
        <v>BRD</v>
      </c>
    </row>
    <row r="6" spans="1:14" x14ac:dyDescent="0.25">
      <c r="A6" s="32" t="s">
        <v>185</v>
      </c>
      <c r="B6" s="33">
        <v>1</v>
      </c>
      <c r="C6" s="33"/>
      <c r="D6" s="33"/>
      <c r="E6" s="33"/>
      <c r="F6" s="33"/>
      <c r="G6" s="33"/>
      <c r="H6" s="33"/>
      <c r="I6" s="33"/>
      <c r="J6" s="33"/>
      <c r="K6" s="33"/>
      <c r="L6" s="33">
        <v>1</v>
      </c>
      <c r="N6" t="str">
        <f>VLOOKUP(A6,[1]Sheet1!$C$2:$C$27,1,FALSE)</f>
        <v>DER</v>
      </c>
    </row>
    <row r="7" spans="1:14" x14ac:dyDescent="0.25">
      <c r="A7" s="32" t="s">
        <v>249</v>
      </c>
      <c r="B7" s="33">
        <v>1</v>
      </c>
      <c r="C7" s="33"/>
      <c r="D7" s="33"/>
      <c r="E7" s="33"/>
      <c r="F7" s="33"/>
      <c r="G7" s="33"/>
      <c r="H7" s="33"/>
      <c r="I7" s="33"/>
      <c r="J7" s="33"/>
      <c r="K7" s="33"/>
      <c r="L7" s="33">
        <v>1</v>
      </c>
      <c r="N7" t="str">
        <f>VLOOKUP(A7,[1]Sheet1!$C$2:$C$27,1,FALSE)</f>
        <v>NMH</v>
      </c>
    </row>
    <row r="8" spans="1:14" x14ac:dyDescent="0.25">
      <c r="A8" s="32" t="s">
        <v>109</v>
      </c>
      <c r="B8" s="33"/>
      <c r="C8" s="33"/>
      <c r="D8" s="33"/>
      <c r="E8" s="33"/>
      <c r="F8" s="33"/>
      <c r="G8" s="33"/>
      <c r="H8" s="33"/>
      <c r="I8" s="33">
        <v>4</v>
      </c>
      <c r="J8" s="33"/>
      <c r="K8" s="33"/>
      <c r="L8" s="33">
        <v>4</v>
      </c>
      <c r="N8" t="str">
        <f>VLOOKUP(A8,[1]Sheet1!$C$2:$C$27,1,FALSE)</f>
        <v>SNF</v>
      </c>
    </row>
    <row r="9" spans="1:14" x14ac:dyDescent="0.25">
      <c r="A9" s="32" t="s">
        <v>104</v>
      </c>
      <c r="B9" s="33">
        <v>8</v>
      </c>
      <c r="C9" s="33"/>
      <c r="D9" s="33"/>
      <c r="E9" s="33"/>
      <c r="F9" s="33"/>
      <c r="G9" s="33"/>
      <c r="H9" s="33"/>
      <c r="I9" s="33">
        <v>3</v>
      </c>
      <c r="J9" s="33"/>
      <c r="K9" s="33"/>
      <c r="L9" s="33">
        <v>11</v>
      </c>
      <c r="N9" t="str">
        <f>VLOOKUP(A9,[1]Sheet1!$C$2:$C$27,1,FALSE)</f>
        <v>THI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LIST</vt:lpstr>
      <vt:lpstr>CONCR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Thorat - MSC Mumbai</dc:creator>
  <cp:lastModifiedBy>Swapnil Bhagat (MSC India)</cp:lastModifiedBy>
  <dcterms:created xsi:type="dcterms:W3CDTF">2021-04-15T07:39:27Z</dcterms:created>
  <dcterms:modified xsi:type="dcterms:W3CDTF">2021-04-15T14:51:55Z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iteId">
    <vt:lpwstr>088e9b00-ffd0-458e-bfa1-acf4c596d3cb</vt:lpwstr>
  </property>
  <property fmtid="{D5CDD505-2E9C-101B-9397-08002B2CF9AE}" pid="4" name="MSIP_Label_fc24caf1-31f7-40c1-bde0-ca915f0156e3_Owner">
    <vt:lpwstr>IN363-importdoc.mumbai@msc.com</vt:lpwstr>
  </property>
  <property fmtid="{D5CDD505-2E9C-101B-9397-08002B2CF9AE}" pid="5" name="MSIP_Label_fc24caf1-31f7-40c1-bde0-ca915f0156e3_SetDate">
    <vt:lpwstr>2021-04-15T07:40:38.5553937Z</vt:lpwstr>
  </property>
  <property fmtid="{D5CDD505-2E9C-101B-9397-08002B2CF9AE}" pid="6" name="MSIP_Label_fc24caf1-31f7-40c1-bde0-ca915f0156e3_Name">
    <vt:lpwstr>Internal</vt:lpwstr>
  </property>
  <property fmtid="{D5CDD505-2E9C-101B-9397-08002B2CF9AE}" pid="7" name="MSIP_Label_fc24caf1-31f7-40c1-bde0-ca915f0156e3_Application">
    <vt:lpwstr>Microsoft Azure Information Protection</vt:lpwstr>
  </property>
  <property fmtid="{D5CDD505-2E9C-101B-9397-08002B2CF9AE}" pid="8" name="MSIP_Label_fc24caf1-31f7-40c1-bde0-ca915f0156e3_ActionId">
    <vt:lpwstr>8c2ae594-e8f6-4005-b59c-fa7c9349b891</vt:lpwstr>
  </property>
  <property fmtid="{D5CDD505-2E9C-101B-9397-08002B2CF9AE}" pid="9" name="MSIP_Label_fc24caf1-31f7-40c1-bde0-ca915f0156e3_Extended_MSFT_Method">
    <vt:lpwstr>Automatic</vt:lpwstr>
  </property>
  <property fmtid="{D5CDD505-2E9C-101B-9397-08002B2CF9AE}" pid="10" name="Sensitivity">
    <vt:lpwstr>Internal</vt:lpwstr>
  </property>
</Properties>
</file>