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ARIANETTA VOY - IU523A/"/>
    </mc:Choice>
  </mc:AlternateContent>
  <xr:revisionPtr revIDLastSave="137" documentId="11_ED6D46028E618CDB7935A4C4D20EC1FA181A411D" xr6:coauthVersionLast="47" xr6:coauthVersionMax="47" xr10:uidLastSave="{C5BD926A-071D-4486-9ADA-7F8EE04B370F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NSICT_NSIGT" sheetId="1" r:id="rId2"/>
  </sheets>
  <externalReferences>
    <externalReference r:id="rId3"/>
    <externalReference r:id="rId4"/>
  </externalReferences>
  <definedNames>
    <definedName name="_xlnm._FilterDatabase" localSheetId="1" hidden="1">'Import Advance List-NSICT_NSIGT'!$A$1:$BL$274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45" i="2"/>
  <c r="J44" i="2"/>
  <c r="J43" i="2"/>
  <c r="J42" i="2"/>
  <c r="J40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</calcChain>
</file>

<file path=xl/sharedStrings.xml><?xml version="1.0" encoding="utf-8"?>
<sst xmlns="http://schemas.openxmlformats.org/spreadsheetml/2006/main" count="4139" uniqueCount="738">
  <si>
    <t>OHCM</t>
  </si>
  <si>
    <t>OFCM</t>
  </si>
  <si>
    <t>OBCM</t>
  </si>
  <si>
    <t>OLCM</t>
  </si>
  <si>
    <t>ORCM</t>
  </si>
  <si>
    <t>VGM</t>
  </si>
  <si>
    <t/>
  </si>
  <si>
    <t>MSC</t>
  </si>
  <si>
    <t>MEDU4592868</t>
  </si>
  <si>
    <t>4510</t>
  </si>
  <si>
    <t>IM</t>
  </si>
  <si>
    <t>F</t>
  </si>
  <si>
    <t>NSA</t>
  </si>
  <si>
    <t>PDD</t>
  </si>
  <si>
    <t>R</t>
  </si>
  <si>
    <t>GEN</t>
  </si>
  <si>
    <t>FX37559696</t>
  </si>
  <si>
    <t>MEDU8699812</t>
  </si>
  <si>
    <t>FX37559603</t>
  </si>
  <si>
    <t>MEDU8936719</t>
  </si>
  <si>
    <t>FX37559630</t>
  </si>
  <si>
    <t>MSDU5410163</t>
  </si>
  <si>
    <t>FX37559691</t>
  </si>
  <si>
    <t>MSMU1839407</t>
  </si>
  <si>
    <t>2210</t>
  </si>
  <si>
    <t>HBO</t>
  </si>
  <si>
    <t>025764</t>
  </si>
  <si>
    <t>MSBU3235721</t>
  </si>
  <si>
    <t>025792</t>
  </si>
  <si>
    <t>MEDU5379100</t>
  </si>
  <si>
    <t>025926</t>
  </si>
  <si>
    <t>MSDU2976769</t>
  </si>
  <si>
    <t>025785</t>
  </si>
  <si>
    <t>MEDU1281651</t>
  </si>
  <si>
    <t>025923</t>
  </si>
  <si>
    <t>MEDU1326761</t>
  </si>
  <si>
    <t>025776</t>
  </si>
  <si>
    <t>MEDU1378261</t>
  </si>
  <si>
    <t>025754</t>
  </si>
  <si>
    <t>FSCU7567016</t>
  </si>
  <si>
    <t>025780</t>
  </si>
  <si>
    <t>FTAU1421200</t>
  </si>
  <si>
    <t>025775</t>
  </si>
  <si>
    <t>GESU3638919</t>
  </si>
  <si>
    <t>025772</t>
  </si>
  <si>
    <t>GLDU3612850</t>
  </si>
  <si>
    <t>025773</t>
  </si>
  <si>
    <t>GLDU5201246</t>
  </si>
  <si>
    <t>025751</t>
  </si>
  <si>
    <t>CAIU6233510</t>
  </si>
  <si>
    <t>025922</t>
  </si>
  <si>
    <t>DFSU1017212</t>
  </si>
  <si>
    <t>025787</t>
  </si>
  <si>
    <t>MSNU1903449</t>
  </si>
  <si>
    <t>025927</t>
  </si>
  <si>
    <t>MSNU2247319</t>
  </si>
  <si>
    <t>025790</t>
  </si>
  <si>
    <t>MSNU2278599</t>
  </si>
  <si>
    <t>025759</t>
  </si>
  <si>
    <t>MSNU2812596</t>
  </si>
  <si>
    <t>025779</t>
  </si>
  <si>
    <t>MSNU3637158</t>
  </si>
  <si>
    <t>025789</t>
  </si>
  <si>
    <t>TCKU2254880</t>
  </si>
  <si>
    <t>025762</t>
  </si>
  <si>
    <t>TCKU3828387</t>
  </si>
  <si>
    <t>025760</t>
  </si>
  <si>
    <t>TGBU3044902</t>
  </si>
  <si>
    <t>025797</t>
  </si>
  <si>
    <t>TGBU3168708</t>
  </si>
  <si>
    <t>025778</t>
  </si>
  <si>
    <t>UETU2680589</t>
  </si>
  <si>
    <t>025777</t>
  </si>
  <si>
    <t>MSNU5605313</t>
  </si>
  <si>
    <t>ITC</t>
  </si>
  <si>
    <t>G</t>
  </si>
  <si>
    <t>FX30460722</t>
  </si>
  <si>
    <t>MSMU8242584</t>
  </si>
  <si>
    <t>M6V</t>
  </si>
  <si>
    <t>ACG</t>
  </si>
  <si>
    <t>583649</t>
  </si>
  <si>
    <t>BMOU6169469</t>
  </si>
  <si>
    <t>582496</t>
  </si>
  <si>
    <t>MEDU7322212</t>
  </si>
  <si>
    <t>583650</t>
  </si>
  <si>
    <t>MSNU3098800</t>
  </si>
  <si>
    <t>KI4</t>
  </si>
  <si>
    <t>007083</t>
  </si>
  <si>
    <t>MSNU7704531</t>
  </si>
  <si>
    <t>64072451</t>
  </si>
  <si>
    <t>TCKU2148240</t>
  </si>
  <si>
    <t>TCL</t>
  </si>
  <si>
    <t>UL5316877</t>
  </si>
  <si>
    <t>MSMU2054609</t>
  </si>
  <si>
    <t>UL5316890</t>
  </si>
  <si>
    <t>MSCU5479850</t>
  </si>
  <si>
    <t>SNF</t>
  </si>
  <si>
    <t>10129151</t>
  </si>
  <si>
    <t>MSMU4405868</t>
  </si>
  <si>
    <t>12S</t>
  </si>
  <si>
    <t>AMY</t>
  </si>
  <si>
    <t>7295304</t>
  </si>
  <si>
    <t>MSMU5231185</t>
  </si>
  <si>
    <t>7295303</t>
  </si>
  <si>
    <t>MSMU8223326</t>
  </si>
  <si>
    <t>UL7459176</t>
  </si>
  <si>
    <t>2275</t>
  </si>
  <si>
    <t>HAZ</t>
  </si>
  <si>
    <t>9(3082)</t>
  </si>
  <si>
    <t>TEMU7801964</t>
  </si>
  <si>
    <t>LS5</t>
  </si>
  <si>
    <t>CDN</t>
  </si>
  <si>
    <t>UL2028725</t>
  </si>
  <si>
    <t>CAIU7783110</t>
  </si>
  <si>
    <t>UL364905</t>
  </si>
  <si>
    <t>TGBU7673499</t>
  </si>
  <si>
    <t>299214</t>
  </si>
  <si>
    <t>TRHU7914727</t>
  </si>
  <si>
    <t>299277</t>
  </si>
  <si>
    <t>TXGU6943334</t>
  </si>
  <si>
    <t>UL1109259</t>
  </si>
  <si>
    <t>TGBU3970040</t>
  </si>
  <si>
    <t>ATU</t>
  </si>
  <si>
    <t>2416300</t>
  </si>
  <si>
    <t>CARU3814919</t>
  </si>
  <si>
    <t>2416296</t>
  </si>
  <si>
    <t>FCIU5930910</t>
  </si>
  <si>
    <t>2416298</t>
  </si>
  <si>
    <t>GLDU3551245</t>
  </si>
  <si>
    <t>2416297</t>
  </si>
  <si>
    <t>MSMU2780284</t>
  </si>
  <si>
    <t>2416299</t>
  </si>
  <si>
    <t>MSMU2952260</t>
  </si>
  <si>
    <t>VK1</t>
  </si>
  <si>
    <t>8316363</t>
  </si>
  <si>
    <t>MEDU3153270</t>
  </si>
  <si>
    <t>8316366</t>
  </si>
  <si>
    <t>GLDU9666998</t>
  </si>
  <si>
    <t>8316364</t>
  </si>
  <si>
    <t>MSNU2556513</t>
  </si>
  <si>
    <t>8316359</t>
  </si>
  <si>
    <t>MSNU1456459</t>
  </si>
  <si>
    <t>8316357</t>
  </si>
  <si>
    <t>MSNU3248372</t>
  </si>
  <si>
    <t>TLG</t>
  </si>
  <si>
    <t>520274</t>
  </si>
  <si>
    <t>MSNU5169328</t>
  </si>
  <si>
    <t>7295301</t>
  </si>
  <si>
    <t>TIIU5157682</t>
  </si>
  <si>
    <t>7295302</t>
  </si>
  <si>
    <t>TGBU4308390</t>
  </si>
  <si>
    <t>2L3</t>
  </si>
  <si>
    <t>DRT</t>
  </si>
  <si>
    <t>053464</t>
  </si>
  <si>
    <t>TRHU7706410</t>
  </si>
  <si>
    <t>059977</t>
  </si>
  <si>
    <t>MSNU7874965</t>
  </si>
  <si>
    <t>060015</t>
  </si>
  <si>
    <t>MSMU7019616</t>
  </si>
  <si>
    <t>061891</t>
  </si>
  <si>
    <t>MSMU5548570</t>
  </si>
  <si>
    <t>053262</t>
  </si>
  <si>
    <t>MEDU4374172</t>
  </si>
  <si>
    <t>053047</t>
  </si>
  <si>
    <t>CAIU8920202</t>
  </si>
  <si>
    <t>053476</t>
  </si>
  <si>
    <t>MEDU8994989</t>
  </si>
  <si>
    <t>053561</t>
  </si>
  <si>
    <t>MSMU6700820</t>
  </si>
  <si>
    <t>10139873</t>
  </si>
  <si>
    <t>2339266</t>
  </si>
  <si>
    <t>MSNU5673489</t>
  </si>
  <si>
    <t>10139874</t>
  </si>
  <si>
    <t>2339261</t>
  </si>
  <si>
    <t>MSNU7306667</t>
  </si>
  <si>
    <t>11J</t>
  </si>
  <si>
    <t>80299814</t>
  </si>
  <si>
    <t>MSDU8998868</t>
  </si>
  <si>
    <t>80299815</t>
  </si>
  <si>
    <t>MSDU8376714</t>
  </si>
  <si>
    <t>C4A</t>
  </si>
  <si>
    <t>AST</t>
  </si>
  <si>
    <t>013610</t>
  </si>
  <si>
    <t>MSDU8679578</t>
  </si>
  <si>
    <t>8LR</t>
  </si>
  <si>
    <t>MSK</t>
  </si>
  <si>
    <t>032736</t>
  </si>
  <si>
    <t>MSDU6931736</t>
  </si>
  <si>
    <t>032738</t>
  </si>
  <si>
    <t>MSDU6962716</t>
  </si>
  <si>
    <t>032740</t>
  </si>
  <si>
    <t>FBLU0032891</t>
  </si>
  <si>
    <t>032737</t>
  </si>
  <si>
    <t>MSMU4386686</t>
  </si>
  <si>
    <t>032739</t>
  </si>
  <si>
    <t>MSDU5177318</t>
  </si>
  <si>
    <t>680805</t>
  </si>
  <si>
    <t>MSDU5371112</t>
  </si>
  <si>
    <t>61G</t>
  </si>
  <si>
    <t>UL5763798</t>
  </si>
  <si>
    <t>MSDU5384568</t>
  </si>
  <si>
    <t>UL5763686</t>
  </si>
  <si>
    <t>MSDU7559460</t>
  </si>
  <si>
    <t>UL5763683</t>
  </si>
  <si>
    <t>FSCU8343140</t>
  </si>
  <si>
    <t>UL5763791</t>
  </si>
  <si>
    <t>MSDU4578893</t>
  </si>
  <si>
    <t>4310</t>
  </si>
  <si>
    <t>91R</t>
  </si>
  <si>
    <t>CLP</t>
  </si>
  <si>
    <t>013649</t>
  </si>
  <si>
    <t>MSCU5110120</t>
  </si>
  <si>
    <t>B5L</t>
  </si>
  <si>
    <t>JCF</t>
  </si>
  <si>
    <t>1820</t>
  </si>
  <si>
    <t>MSMU5338907</t>
  </si>
  <si>
    <t>4WA</t>
  </si>
  <si>
    <t>CON</t>
  </si>
  <si>
    <t>01968533</t>
  </si>
  <si>
    <t>VTGU4250490</t>
  </si>
  <si>
    <t>46R</t>
  </si>
  <si>
    <t>GDL</t>
  </si>
  <si>
    <t>328892</t>
  </si>
  <si>
    <t>328894</t>
  </si>
  <si>
    <t>328899</t>
  </si>
  <si>
    <t>3(2404)</t>
  </si>
  <si>
    <t>MSBU4064027</t>
  </si>
  <si>
    <t>AC4</t>
  </si>
  <si>
    <t>PWB155011</t>
  </si>
  <si>
    <t>MEDU7963540</t>
  </si>
  <si>
    <t>J17</t>
  </si>
  <si>
    <t>809516</t>
  </si>
  <si>
    <t>CAAU7350210</t>
  </si>
  <si>
    <t>809513</t>
  </si>
  <si>
    <t>CAAU5086686</t>
  </si>
  <si>
    <t>809515</t>
  </si>
  <si>
    <t>UETU6055698</t>
  </si>
  <si>
    <t>809569</t>
  </si>
  <si>
    <t>TIIU4072528</t>
  </si>
  <si>
    <t>809514</t>
  </si>
  <si>
    <t>MEDU1322977</t>
  </si>
  <si>
    <t>22C</t>
  </si>
  <si>
    <t>0519393</t>
  </si>
  <si>
    <t>8(2259)</t>
  </si>
  <si>
    <t>INBU3985698</t>
  </si>
  <si>
    <t>27K</t>
  </si>
  <si>
    <t>205346</t>
  </si>
  <si>
    <t>OCN</t>
  </si>
  <si>
    <t>FBIU0174401</t>
  </si>
  <si>
    <t>205341</t>
  </si>
  <si>
    <t>MEDU5138778</t>
  </si>
  <si>
    <t>205345</t>
  </si>
  <si>
    <t>MSMU3027193</t>
  </si>
  <si>
    <t>205343</t>
  </si>
  <si>
    <t>MSMU2413859</t>
  </si>
  <si>
    <t>205342</t>
  </si>
  <si>
    <t>MSMU2591001</t>
  </si>
  <si>
    <t>205344</t>
  </si>
  <si>
    <t>MSDU8529670</t>
  </si>
  <si>
    <t>PG3</t>
  </si>
  <si>
    <t>IPX</t>
  </si>
  <si>
    <t>489070</t>
  </si>
  <si>
    <t>MSDU7226134</t>
  </si>
  <si>
    <t>450880</t>
  </si>
  <si>
    <t>MSDU6371185</t>
  </si>
  <si>
    <t>488374</t>
  </si>
  <si>
    <t>MSBU6519932</t>
  </si>
  <si>
    <t>449275</t>
  </si>
  <si>
    <t>FFAU1919258</t>
  </si>
  <si>
    <t>488252</t>
  </si>
  <si>
    <t>FSCU8013127</t>
  </si>
  <si>
    <t>488310</t>
  </si>
  <si>
    <t>FFAU3908669</t>
  </si>
  <si>
    <t>488272</t>
  </si>
  <si>
    <t>TLLU8942850</t>
  </si>
  <si>
    <t>489481</t>
  </si>
  <si>
    <t>TGBU7732122</t>
  </si>
  <si>
    <t>489345</t>
  </si>
  <si>
    <t>TCNU1542402</t>
  </si>
  <si>
    <t>489344</t>
  </si>
  <si>
    <t>TRHU8539507</t>
  </si>
  <si>
    <t>489342</t>
  </si>
  <si>
    <t>MSMU6152389</t>
  </si>
  <si>
    <t>450874</t>
  </si>
  <si>
    <t>MSMU5065649</t>
  </si>
  <si>
    <t>488318</t>
  </si>
  <si>
    <t>MSMU5236910</t>
  </si>
  <si>
    <t>489118</t>
  </si>
  <si>
    <t>MSMU7590306</t>
  </si>
  <si>
    <t>489117</t>
  </si>
  <si>
    <t>MSMU7482282</t>
  </si>
  <si>
    <t>490262</t>
  </si>
  <si>
    <t>MSMU8269733</t>
  </si>
  <si>
    <t>488379</t>
  </si>
  <si>
    <t>MSNU5015657</t>
  </si>
  <si>
    <t>489343</t>
  </si>
  <si>
    <t>TTNU5783078</t>
  </si>
  <si>
    <t>11N</t>
  </si>
  <si>
    <t>JWC</t>
  </si>
  <si>
    <t>C0653916</t>
  </si>
  <si>
    <t>FSCU4219336</t>
  </si>
  <si>
    <t>C0653914</t>
  </si>
  <si>
    <t>FSCU4951100</t>
  </si>
  <si>
    <t>C0653864</t>
  </si>
  <si>
    <t>MEDU4207853</t>
  </si>
  <si>
    <t>C0653915</t>
  </si>
  <si>
    <t>MEDU4226410</t>
  </si>
  <si>
    <t>C0653866</t>
  </si>
  <si>
    <t>CRXU4190083</t>
  </si>
  <si>
    <t>C0653912</t>
  </si>
  <si>
    <t>MSDU4495361</t>
  </si>
  <si>
    <t>C0653862</t>
  </si>
  <si>
    <t>MSDU4009829</t>
  </si>
  <si>
    <t>C0653920</t>
  </si>
  <si>
    <t>MSDU4074887</t>
  </si>
  <si>
    <t>C0653913</t>
  </si>
  <si>
    <t>MSDU4743806</t>
  </si>
  <si>
    <t>C0653917</t>
  </si>
  <si>
    <t>HPCU2537627</t>
  </si>
  <si>
    <t>15T</t>
  </si>
  <si>
    <t>ULA</t>
  </si>
  <si>
    <t>039046</t>
  </si>
  <si>
    <t>MSCU6481044</t>
  </si>
  <si>
    <t>G9A</t>
  </si>
  <si>
    <t>SMS</t>
  </si>
  <si>
    <t>5627822</t>
  </si>
  <si>
    <t>MSNU2070877</t>
  </si>
  <si>
    <t>3558364</t>
  </si>
  <si>
    <t>FFAU2127110</t>
  </si>
  <si>
    <t>295535</t>
  </si>
  <si>
    <t>BMOU6765149</t>
  </si>
  <si>
    <t>X6Z</t>
  </si>
  <si>
    <t>UL4499984</t>
  </si>
  <si>
    <t>MSMU4553063</t>
  </si>
  <si>
    <t>UL4499983</t>
  </si>
  <si>
    <t>MSDU7256020</t>
  </si>
  <si>
    <t>003353</t>
  </si>
  <si>
    <t>DFSU7797190</t>
  </si>
  <si>
    <t>24C</t>
  </si>
  <si>
    <t>NCB</t>
  </si>
  <si>
    <t>770065</t>
  </si>
  <si>
    <t>MEDU4161264</t>
  </si>
  <si>
    <t>773496</t>
  </si>
  <si>
    <t>TIIU5102102</t>
  </si>
  <si>
    <t>003345</t>
  </si>
  <si>
    <t>SEGU4735712</t>
  </si>
  <si>
    <t>773491</t>
  </si>
  <si>
    <t>MSDU7127419</t>
  </si>
  <si>
    <t>773492</t>
  </si>
  <si>
    <t>DFSU7260174</t>
  </si>
  <si>
    <t xml:space="preserve">22H
</t>
  </si>
  <si>
    <t>C0663021</t>
  </si>
  <si>
    <t>MSNU7551140</t>
  </si>
  <si>
    <t>C0663022</t>
  </si>
  <si>
    <t>MSBU5110240</t>
  </si>
  <si>
    <t>039038</t>
  </si>
  <si>
    <t>MSDU7435258</t>
  </si>
  <si>
    <t>773270</t>
  </si>
  <si>
    <t>MSMU7143421</t>
  </si>
  <si>
    <t>773399</t>
  </si>
  <si>
    <t>TGHU5161670</t>
  </si>
  <si>
    <t xml:space="preserve">9N5
</t>
  </si>
  <si>
    <t>UL6524746</t>
  </si>
  <si>
    <t>MSMU1996094</t>
  </si>
  <si>
    <t>V28</t>
  </si>
  <si>
    <t>CDP</t>
  </si>
  <si>
    <t>UL2033813</t>
  </si>
  <si>
    <t>MSDU7723526</t>
  </si>
  <si>
    <t>UL4499978</t>
  </si>
  <si>
    <t>CAAU5829523</t>
  </si>
  <si>
    <t>UL4499980</t>
  </si>
  <si>
    <t>MSMU6397587</t>
  </si>
  <si>
    <t>UL4499979</t>
  </si>
  <si>
    <t>CAAU7361982</t>
  </si>
  <si>
    <t>UL4650254</t>
  </si>
  <si>
    <t>FBLU0129752</t>
  </si>
  <si>
    <t>UL5444477</t>
  </si>
  <si>
    <t>FFAU2853854</t>
  </si>
  <si>
    <t>UL4650257</t>
  </si>
  <si>
    <t>MSNU5680092</t>
  </si>
  <si>
    <t xml:space="preserve">VL1
</t>
  </si>
  <si>
    <t>TGT</t>
  </si>
  <si>
    <t>UL3125874</t>
  </si>
  <si>
    <t>MSMU8626635</t>
  </si>
  <si>
    <t>BH1</t>
  </si>
  <si>
    <t>UL4832741</t>
  </si>
  <si>
    <t>UETU7095910</t>
  </si>
  <si>
    <t>59F</t>
  </si>
  <si>
    <t>UL5466919</t>
  </si>
  <si>
    <t>TRHU7593761</t>
  </si>
  <si>
    <t>5TK</t>
  </si>
  <si>
    <t>06929</t>
  </si>
  <si>
    <t>TLLU8805883</t>
  </si>
  <si>
    <t>PWB151089</t>
  </si>
  <si>
    <t>CARU5169460</t>
  </si>
  <si>
    <t>PWB143772</t>
  </si>
  <si>
    <t>MEDU7679982</t>
  </si>
  <si>
    <t>PWB151162</t>
  </si>
  <si>
    <t>MSNU3159249</t>
  </si>
  <si>
    <t>19T</t>
  </si>
  <si>
    <t>0519395</t>
  </si>
  <si>
    <t>MEDU8714136</t>
  </si>
  <si>
    <t>KR7</t>
  </si>
  <si>
    <t>UL5799611</t>
  </si>
  <si>
    <t>MSDU8703946</t>
  </si>
  <si>
    <t>UL5799732</t>
  </si>
  <si>
    <t>MSDU5975025</t>
  </si>
  <si>
    <t>UL5799714</t>
  </si>
  <si>
    <t>SEGU6092641</t>
  </si>
  <si>
    <t>UL5799726</t>
  </si>
  <si>
    <t>TIIU4484736</t>
  </si>
  <si>
    <t>UL5799716</t>
  </si>
  <si>
    <t>TCNU1509913</t>
  </si>
  <si>
    <t>Y49</t>
  </si>
  <si>
    <t>UL5799723</t>
  </si>
  <si>
    <t>TGBU9917721</t>
  </si>
  <si>
    <t>UL5799708</t>
  </si>
  <si>
    <t>SLSU6358311</t>
  </si>
  <si>
    <t>UL5799615</t>
  </si>
  <si>
    <t>MSDU8307360</t>
  </si>
  <si>
    <t>UL5799721</t>
  </si>
  <si>
    <t>FFAU2989558</t>
  </si>
  <si>
    <t>UL5799728</t>
  </si>
  <si>
    <t>TXGU5295216</t>
  </si>
  <si>
    <t>A043</t>
  </si>
  <si>
    <t>PX192307</t>
  </si>
  <si>
    <t>MSNU5421070</t>
  </si>
  <si>
    <t>BNG</t>
  </si>
  <si>
    <t>1002219</t>
  </si>
  <si>
    <t>MEDU4986856</t>
  </si>
  <si>
    <t>1002214</t>
  </si>
  <si>
    <t>MEDU8847817</t>
  </si>
  <si>
    <t>1002211</t>
  </si>
  <si>
    <t>TCNU2462981</t>
  </si>
  <si>
    <t>1218390</t>
  </si>
  <si>
    <t>MSCU5261533</t>
  </si>
  <si>
    <t>2105343</t>
  </si>
  <si>
    <t>MSDU1491130</t>
  </si>
  <si>
    <t>797586</t>
  </si>
  <si>
    <t>MSDU4300428</t>
  </si>
  <si>
    <t>UL4337930</t>
  </si>
  <si>
    <t>MSDU4465048</t>
  </si>
  <si>
    <t>UL4337928</t>
  </si>
  <si>
    <t>MEDU7386599</t>
  </si>
  <si>
    <t>UL5382864</t>
  </si>
  <si>
    <t>FCIU7366537</t>
  </si>
  <si>
    <t>UL5382862</t>
  </si>
  <si>
    <t>TCLU8014631</t>
  </si>
  <si>
    <t>UL5382868</t>
  </si>
  <si>
    <t>TCNU1265020</t>
  </si>
  <si>
    <t>UL5382866</t>
  </si>
  <si>
    <t>MEDU5127562</t>
  </si>
  <si>
    <t>4314374</t>
  </si>
  <si>
    <t>MSDU5893523</t>
  </si>
  <si>
    <t>UL5145235</t>
  </si>
  <si>
    <t>TGBU5478699</t>
  </si>
  <si>
    <t>UL5145237</t>
  </si>
  <si>
    <t>UETU6022858</t>
  </si>
  <si>
    <t>UL5145233</t>
  </si>
  <si>
    <t>MSNU9735110</t>
  </si>
  <si>
    <t>4398850</t>
  </si>
  <si>
    <t>MSMU7548749</t>
  </si>
  <si>
    <t>4398843</t>
  </si>
  <si>
    <t>MSNU8550580</t>
  </si>
  <si>
    <t>UL5799731</t>
  </si>
  <si>
    <t>MSDU6764201</t>
  </si>
  <si>
    <t>UL5799724</t>
  </si>
  <si>
    <t>BEAU5868030</t>
  </si>
  <si>
    <t>UL5799736</t>
  </si>
  <si>
    <t>CAAU5787310</t>
  </si>
  <si>
    <t>UL5799740</t>
  </si>
  <si>
    <t>MSDU2640012</t>
  </si>
  <si>
    <t>UL3444778</t>
  </si>
  <si>
    <t>MEDU5788095</t>
  </si>
  <si>
    <t>26H</t>
  </si>
  <si>
    <t>UL5004385</t>
  </si>
  <si>
    <t>GLDU7231002</t>
  </si>
  <si>
    <t>072762</t>
  </si>
  <si>
    <t>MSMU6933859</t>
  </si>
  <si>
    <t>072761</t>
  </si>
  <si>
    <t>MSNU2181757</t>
  </si>
  <si>
    <t>13G</t>
  </si>
  <si>
    <t>160390</t>
  </si>
  <si>
    <t>TCLU4881193</t>
  </si>
  <si>
    <t>17620407</t>
  </si>
  <si>
    <t>17620408</t>
  </si>
  <si>
    <t>6254634</t>
  </si>
  <si>
    <t>3(1170)</t>
  </si>
  <si>
    <t>CAAU5798720</t>
  </si>
  <si>
    <t>AF3</t>
  </si>
  <si>
    <t>4415289</t>
  </si>
  <si>
    <t>MEDU4671165</t>
  </si>
  <si>
    <t>482426</t>
  </si>
  <si>
    <t>MEDU7435414</t>
  </si>
  <si>
    <t>482427</t>
  </si>
  <si>
    <t>MSNU5174793</t>
  </si>
  <si>
    <t>482429</t>
  </si>
  <si>
    <t>MSMU8703500</t>
  </si>
  <si>
    <t>482425</t>
  </si>
  <si>
    <t>MSNU5151735</t>
  </si>
  <si>
    <t>119529</t>
  </si>
  <si>
    <t>CAAU5631590</t>
  </si>
  <si>
    <t>039035</t>
  </si>
  <si>
    <t>MEDU6798689</t>
  </si>
  <si>
    <t>25L</t>
  </si>
  <si>
    <t>206276</t>
  </si>
  <si>
    <t>MSMU1398718</t>
  </si>
  <si>
    <t>206274</t>
  </si>
  <si>
    <t>MSMU2707175</t>
  </si>
  <si>
    <t>0519401</t>
  </si>
  <si>
    <t>8(2079)</t>
  </si>
  <si>
    <t>MSDU7668120</t>
  </si>
  <si>
    <t>119521</t>
  </si>
  <si>
    <t>TRHU7521000</t>
  </si>
  <si>
    <t>UL364937</t>
  </si>
  <si>
    <t>FFAU2018212</t>
  </si>
  <si>
    <t>UL364936</t>
  </si>
  <si>
    <t>MEDU7092130</t>
  </si>
  <si>
    <t>003354</t>
  </si>
  <si>
    <t>MEDU8254576</t>
  </si>
  <si>
    <t>053460</t>
  </si>
  <si>
    <t>FFAU2197709</t>
  </si>
  <si>
    <t>053471</t>
  </si>
  <si>
    <t>MSMU6349085</t>
  </si>
  <si>
    <t>053280</t>
  </si>
  <si>
    <t>MSMU6089250</t>
  </si>
  <si>
    <t>053580</t>
  </si>
  <si>
    <t>MSMU6517466</t>
  </si>
  <si>
    <t>6P4</t>
  </si>
  <si>
    <t>053188</t>
  </si>
  <si>
    <t>MSMU4608377</t>
  </si>
  <si>
    <t>059980</t>
  </si>
  <si>
    <t>MSMU4746904</t>
  </si>
  <si>
    <t>059727</t>
  </si>
  <si>
    <t>MSMU7765507</t>
  </si>
  <si>
    <t>053462</t>
  </si>
  <si>
    <t>TLLU8612800</t>
  </si>
  <si>
    <t>053198</t>
  </si>
  <si>
    <t>TGHU9868151</t>
  </si>
  <si>
    <t>053475</t>
  </si>
  <si>
    <t>UESU5038413</t>
  </si>
  <si>
    <t>053309</t>
  </si>
  <si>
    <t>MEDU4871501</t>
  </si>
  <si>
    <t>059841</t>
  </si>
  <si>
    <t>MEDU8689136</t>
  </si>
  <si>
    <t>059992</t>
  </si>
  <si>
    <t>MSCU7845053</t>
  </si>
  <si>
    <t>053270</t>
  </si>
  <si>
    <t>MSDU5075717</t>
  </si>
  <si>
    <t>059577</t>
  </si>
  <si>
    <t>MSDU8600193</t>
  </si>
  <si>
    <t>053544</t>
  </si>
  <si>
    <t>FFAU5534850</t>
  </si>
  <si>
    <t>Y69</t>
  </si>
  <si>
    <t>059737</t>
  </si>
  <si>
    <t>DRYU9712396</t>
  </si>
  <si>
    <t>053467</t>
  </si>
  <si>
    <t>CAAU5527380</t>
  </si>
  <si>
    <t>059735</t>
  </si>
  <si>
    <t>CAAU5820850</t>
  </si>
  <si>
    <t>060014</t>
  </si>
  <si>
    <t>CAIU9807994</t>
  </si>
  <si>
    <t>053289</t>
  </si>
  <si>
    <t>TRHU7163544</t>
  </si>
  <si>
    <t>059637</t>
  </si>
  <si>
    <t>MSMU5714368</t>
  </si>
  <si>
    <t>060088</t>
  </si>
  <si>
    <t>SEKU6672650</t>
  </si>
  <si>
    <t>053108</t>
  </si>
  <si>
    <t>MSMU8023626</t>
  </si>
  <si>
    <t>680830</t>
  </si>
  <si>
    <t>MEDU7400022</t>
  </si>
  <si>
    <t>680802</t>
  </si>
  <si>
    <t>FCIU7017052</t>
  </si>
  <si>
    <t>680806</t>
  </si>
  <si>
    <t>MSMU8129958</t>
  </si>
  <si>
    <t>0093</t>
  </si>
  <si>
    <t>0094</t>
  </si>
  <si>
    <t>FSCU7326786</t>
  </si>
  <si>
    <t>006613</t>
  </si>
  <si>
    <t>006614</t>
  </si>
  <si>
    <t>MSDU4606634</t>
  </si>
  <si>
    <t>DIC7024980</t>
  </si>
  <si>
    <t>DIC7024978</t>
  </si>
  <si>
    <t>TLLU8707547</t>
  </si>
  <si>
    <t>DF1</t>
  </si>
  <si>
    <t>MSC104617</t>
  </si>
  <si>
    <t>OTPU6517898</t>
  </si>
  <si>
    <t>4532</t>
  </si>
  <si>
    <t>NC5</t>
  </si>
  <si>
    <t>REF/HAZ</t>
  </si>
  <si>
    <t>EU27202925</t>
  </si>
  <si>
    <t>NA</t>
  </si>
  <si>
    <t>C</t>
  </si>
  <si>
    <t>5.2(3114)</t>
  </si>
  <si>
    <t>MSMU8053132</t>
  </si>
  <si>
    <t>87S</t>
  </si>
  <si>
    <t>EFC</t>
  </si>
  <si>
    <t>EU27203262</t>
  </si>
  <si>
    <t>TCLU2896039</t>
  </si>
  <si>
    <t>12875</t>
  </si>
  <si>
    <t>12913</t>
  </si>
  <si>
    <t>MSNU3272620</t>
  </si>
  <si>
    <t>0764</t>
  </si>
  <si>
    <t>0765</t>
  </si>
  <si>
    <t>MSMU1302059</t>
  </si>
  <si>
    <t>006657</t>
  </si>
  <si>
    <t>006658</t>
  </si>
  <si>
    <t>MSDU2159141</t>
  </si>
  <si>
    <t>006651</t>
  </si>
  <si>
    <t>006652</t>
  </si>
  <si>
    <t>FFAU5608151</t>
  </si>
  <si>
    <t>CEM233160772</t>
  </si>
  <si>
    <t>TGHU1941615</t>
  </si>
  <si>
    <t>19954</t>
  </si>
  <si>
    <t>TRHU8556232</t>
  </si>
  <si>
    <t>EU27203041</t>
  </si>
  <si>
    <t>MSMU6625769</t>
  </si>
  <si>
    <t>EU27203150</t>
  </si>
  <si>
    <t>CAAU7124091</t>
  </si>
  <si>
    <t>EU27203123</t>
  </si>
  <si>
    <t>BEAU5720443</t>
  </si>
  <si>
    <t>EU27203133</t>
  </si>
  <si>
    <t>FFAU3777764</t>
  </si>
  <si>
    <t>EU27203140</t>
  </si>
  <si>
    <t>MEDU9713509</t>
  </si>
  <si>
    <t>32M</t>
  </si>
  <si>
    <t>REF</t>
  </si>
  <si>
    <t>EU27203128</t>
  </si>
  <si>
    <t>9970792</t>
  </si>
  <si>
    <t>2AF</t>
  </si>
  <si>
    <t>13T</t>
  </si>
  <si>
    <t>VslVisit</t>
  </si>
  <si>
    <t>OutVslVisit</t>
  </si>
  <si>
    <t>Opr</t>
  </si>
  <si>
    <t>ContainerNo</t>
  </si>
  <si>
    <t>EqpType</t>
  </si>
  <si>
    <t>ShippingStatusCode</t>
  </si>
  <si>
    <t>LoadStatus</t>
  </si>
  <si>
    <t>VesselBayLocation</t>
  </si>
  <si>
    <t>Pol</t>
  </si>
  <si>
    <t>Pod</t>
  </si>
  <si>
    <t>Dst</t>
  </si>
  <si>
    <t>GroupCode</t>
  </si>
  <si>
    <t>TransitCode</t>
  </si>
  <si>
    <t>DepartureMode</t>
  </si>
  <si>
    <t>GrossWgt</t>
  </si>
  <si>
    <t>BillOfLading</t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</si>
  <si>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</si>
  <si>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</si>
  <si>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</si>
  <si>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</si>
  <si>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</si>
  <si>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</si>
  <si>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</si>
  <si>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</si>
  <si>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</si>
  <si>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</si>
  <si>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</si>
  <si>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</si>
  <si>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</si>
  <si>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</si>
  <si>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</si>
  <si>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</si>
  <si>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</si>
  <si>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</si>
  <si>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</si>
  <si>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</si>
  <si>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</si>
  <si>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</si>
  <si>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</si>
  <si>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</si>
  <si>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</si>
  <si>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</si>
  <si>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</si>
  <si>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</si>
  <si>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</si>
  <si>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</si>
  <si>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</si>
  <si>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</si>
  <si>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</si>
  <si>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</si>
  <si>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</si>
  <si>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</si>
  <si>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</si>
  <si>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SPC1</t>
  </si>
  <si>
    <t>Preferred CFS after 48 Hours</t>
  </si>
  <si>
    <t>IEC NO</t>
  </si>
  <si>
    <t xml:space="preserve">GST </t>
  </si>
  <si>
    <t>EAMIL ID</t>
  </si>
  <si>
    <t>TTAR0598</t>
  </si>
  <si>
    <t>JMM</t>
  </si>
  <si>
    <t>CHFU9524323</t>
  </si>
  <si>
    <t>90K</t>
  </si>
  <si>
    <t>STBU2627915</t>
  </si>
  <si>
    <t>17J</t>
  </si>
  <si>
    <t>STBU2638118</t>
  </si>
  <si>
    <t xml:space="preserve"> </t>
  </si>
  <si>
    <t>NPR</t>
  </si>
  <si>
    <t>NPCU4540035</t>
  </si>
  <si>
    <t>D28</t>
  </si>
  <si>
    <t>133341L</t>
  </si>
  <si>
    <t>3(2050)</t>
  </si>
  <si>
    <t>AAMU2506783</t>
  </si>
  <si>
    <t>133329L</t>
  </si>
  <si>
    <t>SLZU2513640</t>
  </si>
  <si>
    <t>133325L</t>
  </si>
  <si>
    <t>SIMU2647997</t>
  </si>
  <si>
    <t>133324L</t>
  </si>
  <si>
    <t>SIMU2526721</t>
  </si>
  <si>
    <t>133328L</t>
  </si>
  <si>
    <t>PCVU2514620</t>
  </si>
  <si>
    <t>133322L</t>
  </si>
  <si>
    <t>ABL</t>
  </si>
  <si>
    <t>TPKU1000172</t>
  </si>
  <si>
    <t>2270</t>
  </si>
  <si>
    <t>E</t>
  </si>
  <si>
    <t>MTYABL</t>
  </si>
  <si>
    <t>MEDUVZ272075</t>
  </si>
  <si>
    <t>NIL</t>
  </si>
  <si>
    <t>6.1 (2927)</t>
  </si>
  <si>
    <t>TFTU8021152</t>
  </si>
  <si>
    <t>TPKU1000526</t>
  </si>
  <si>
    <t>TFTU8020006</t>
  </si>
  <si>
    <t>TPKU1000017</t>
  </si>
  <si>
    <t>APA</t>
  </si>
  <si>
    <t>SLZU2868595</t>
  </si>
  <si>
    <t>DB2 </t>
  </si>
  <si>
    <t>33085</t>
  </si>
  <si>
    <t>SLZU2868893</t>
  </si>
  <si>
    <t>33097</t>
  </si>
  <si>
    <t>Count of ContainerNo</t>
  </si>
  <si>
    <t>Column Labels</t>
  </si>
  <si>
    <t>Grand Total</t>
  </si>
  <si>
    <t>Row Labels</t>
  </si>
  <si>
    <t>GATE</t>
  </si>
  <si>
    <t>RAIL</t>
  </si>
  <si>
    <t>JWR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</si>
</sst>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10409]0;\(0\)"/>
    <numFmt numFmtId="165" formatCode="[$-10409]mm/dd/yyyy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iri"/>
    </font>
    <font>
      <b/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新細明體"/>
      <family val="1"/>
      <charset val="136"/>
    </font>
    <font>
      <sz val="11"/>
      <color rgb="FF9C650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</font>
    <font>
      <b/>
      <sz val="18"/>
      <color theme="3"/>
      <name val="Cambria"/>
      <charset val="134"/>
      <scheme val="major"/>
    </font>
    <font>
      <sz val="10"/>
      <name val="Arial"/>
      <charset val="134"/>
    </font>
    <font>
      <sz val="12"/>
      <name val="新細明體"/>
      <charset val="136"/>
    </font>
    <font>
      <sz val="18"/>
      <color theme="3"/>
      <name val="Cambria"/>
      <charset val="134"/>
      <scheme val="major"/>
    </font>
    <font>
      <sz val="10"/>
      <color rgb="FF000000"/>
      <name val="Calibri"/>
      <charset val="134"/>
      <scheme val="minor"/>
    </font>
    <font>
      <sz val="10"/>
      <color theme="1"/>
      <name val="Arial"/>
      <charset val="134"/>
    </font>
    <font>
      <sz val="10"/>
      <name val="MS Sans Serif"/>
      <charset val="134"/>
    </font>
    <font>
      <b/>
      <sz val="18"/>
      <color theme="3"/>
      <name val="Cambria"/>
      <family val="2"/>
      <scheme val="major"/>
    </font>
    <font>
      <sz val="10"/>
      <name val="Arial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0" borderId="0"/>
    <xf numFmtId="0" fontId="34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3" fillId="4" borderId="0" applyNumberFormat="0" applyBorder="0" applyAlignment="0" applyProtection="0"/>
    <xf numFmtId="0" fontId="1" fillId="8" borderId="8" applyNumberFormat="0" applyFont="0" applyAlignment="0" applyProtection="0"/>
    <xf numFmtId="0" fontId="24" fillId="0" borderId="0"/>
    <xf numFmtId="0" fontId="27" fillId="0" borderId="0"/>
    <xf numFmtId="0" fontId="24" fillId="0" borderId="0"/>
    <xf numFmtId="0" fontId="28" fillId="0" borderId="0"/>
    <xf numFmtId="0" fontId="26" fillId="0" borderId="0" applyNumberFormat="0" applyFill="0" applyBorder="0" applyAlignment="0" applyProtection="0"/>
    <xf numFmtId="0" fontId="24" fillId="0" borderId="0"/>
    <xf numFmtId="0" fontId="28" fillId="0" borderId="0"/>
    <xf numFmtId="0" fontId="27" fillId="0" borderId="0"/>
    <xf numFmtId="0" fontId="29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30" fillId="0" borderId="0"/>
    <xf numFmtId="0" fontId="27" fillId="0" borderId="0"/>
    <xf numFmtId="0" fontId="24" fillId="0" borderId="0"/>
    <xf numFmtId="0" fontId="24" fillId="0" borderId="0"/>
    <xf numFmtId="0" fontId="31" fillId="0" borderId="0"/>
    <xf numFmtId="0" fontId="32" fillId="0" borderId="0"/>
    <xf numFmtId="0" fontId="25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8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6" borderId="8" applyNumberFormat="0" applyFont="0" applyAlignment="0" applyProtection="0"/>
    <xf numFmtId="0" fontId="33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165" fontId="2" fillId="0" borderId="10" xfId="0" applyNumberFormat="1" applyFont="1" applyBorder="1" applyAlignment="1">
      <alignment horizontal="center" vertical="top" wrapText="1" readingOrder="1"/>
    </xf>
    <xf numFmtId="0" fontId="3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 vertical="top" wrapText="1" readingOrder="1"/>
    </xf>
    <xf numFmtId="0" fontId="2" fillId="0" borderId="1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34" borderId="1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49" fontId="20" fillId="35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0" fillId="0" borderId="10" xfId="0" pivotButton="1" applyBorder="1" applyAlignment="1">
      <alignment horizontal="center"/>
    </xf>
  </cellXfs>
  <cellStyles count="9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1 2" xfId="48" xr:uid="{E6C5E624-D3C8-4100-A7A9-BE2E3FA576FC}"/>
    <cellStyle name="60% - Accent2" xfId="24" builtinId="36" customBuiltin="1"/>
    <cellStyle name="60% - Accent2 2" xfId="49" xr:uid="{13BBD5F9-3336-4C62-9474-E8B0CB3C16CB}"/>
    <cellStyle name="60% - Accent3" xfId="28" builtinId="40" customBuiltin="1"/>
    <cellStyle name="60% - Accent3 2" xfId="50" xr:uid="{BF5C6AD2-5E69-4FEA-8A91-971B28B932A7}"/>
    <cellStyle name="60% - Accent4" xfId="32" builtinId="44" customBuiltin="1"/>
    <cellStyle name="60% - Accent4 2" xfId="51" xr:uid="{C54DB757-C5BC-4932-BD94-873BBBD1FA70}"/>
    <cellStyle name="60% - Accent5" xfId="36" builtinId="48" customBuiltin="1"/>
    <cellStyle name="60% - Accent5 2" xfId="52" xr:uid="{A994AE41-8261-49EB-BE68-FF9817FD8067}"/>
    <cellStyle name="60% - Accent6" xfId="40" builtinId="52" customBuiltin="1"/>
    <cellStyle name="60% - Accent6 2" xfId="53" xr:uid="{F991D8CB-7D7A-4B08-AB7D-6E9060611F44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5" xfId="65" xr:uid="{9BF534EC-3EAF-4C39-851D-5353E4B6EBA9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4" xr:uid="{A8420CF9-442C-48D7-BA16-7D45BAD6C707}"/>
    <cellStyle name="Normal" xfId="0" builtinId="0"/>
    <cellStyle name="Normal 10" xfId="66" xr:uid="{4D5610D6-6D8D-41D6-9486-1F045CD2E800}"/>
    <cellStyle name="Normal 10 2" xfId="58" xr:uid="{A5E1931F-9C94-40A0-906A-132C4B558CE0}"/>
    <cellStyle name="Normal 10 5" xfId="67" xr:uid="{8E2139C7-013E-47D6-A1FB-9998DA9B08FD}"/>
    <cellStyle name="Normal 10 6" xfId="59" xr:uid="{FFA96E09-FD0E-48E5-A3C4-C202199E0EE3}"/>
    <cellStyle name="Normal 11" xfId="68" xr:uid="{90B42337-5D26-4DD6-851F-2A41F4ACCF7C}"/>
    <cellStyle name="Normal 12" xfId="69" xr:uid="{4737A8DE-A9D3-4871-84E2-40EE6466E3E3}"/>
    <cellStyle name="Normal 13" xfId="70" xr:uid="{45E75157-A477-4380-80D2-6FA72993D326}"/>
    <cellStyle name="Normal 14" xfId="71" xr:uid="{C895E265-3826-4642-AE19-F0E0B0353244}"/>
    <cellStyle name="Normal 15" xfId="61" xr:uid="{4B563467-C87B-450B-AB43-36A695D32F3D}"/>
    <cellStyle name="Normal 16" xfId="72" xr:uid="{045597A4-D8B7-4DB0-8713-A9470FAFAB6D}"/>
    <cellStyle name="Normal 17" xfId="56" xr:uid="{F5A1EFD5-03FF-476F-85D2-E438CAFBF044}"/>
    <cellStyle name="Normal 18" xfId="73" xr:uid="{6B814F94-9574-41CA-BB04-4CE0C64D75AF}"/>
    <cellStyle name="Normal 19" xfId="41" xr:uid="{2BD08E59-BCF8-42B8-A9E8-71C5E92726DC}"/>
    <cellStyle name="Normal 2" xfId="45" xr:uid="{4E0D558C-F6C5-4CD5-90AE-5D83C623FDFF}"/>
    <cellStyle name="Normal 2 11" xfId="57" xr:uid="{A9D191F5-B0AF-49B6-8C5F-C1647C46A071}"/>
    <cellStyle name="Normal 2 2" xfId="46" xr:uid="{1E95CC5C-3B91-48A6-97B8-1B694E479B7E}"/>
    <cellStyle name="Normal 2 2 2" xfId="75" xr:uid="{02412737-BC4F-46F7-9483-F663E7156982}"/>
    <cellStyle name="Normal 2 2 2 4" xfId="63" xr:uid="{B8BB93A7-F899-4B73-B457-6AF7E2E46340}"/>
    <cellStyle name="Normal 2 2 3" xfId="74" xr:uid="{5F5BAC1F-F577-41F5-8250-FE11D3790420}"/>
    <cellStyle name="Normal 2 3" xfId="76" xr:uid="{525895A0-00B3-4632-B845-5B6832232F1B}"/>
    <cellStyle name="Normal 2 4" xfId="77" xr:uid="{18479A12-89E7-4E22-A14C-B592B9B6EBF0}"/>
    <cellStyle name="Normal 2 4 2" xfId="78" xr:uid="{1A5FC907-F5E4-429E-8D48-4AB4800C6226}"/>
    <cellStyle name="Normal 2 5" xfId="62" xr:uid="{FE9F3D45-CC9D-49A1-9DA2-58DEF9FD7933}"/>
    <cellStyle name="Normal 2 6" xfId="43" xr:uid="{DBE16D9E-DC1D-4A59-BAB8-98E453F65F3E}"/>
    <cellStyle name="Normal 3" xfId="44" xr:uid="{FC7468E5-6C30-4B55-B180-FCF1B7DD6B56}"/>
    <cellStyle name="Normal 3 2" xfId="80" xr:uid="{6BA7060D-952E-4435-A0FB-463C28E1E3AE}"/>
    <cellStyle name="Normal 3 2 2" xfId="81" xr:uid="{2E083347-D748-44F1-8581-79339073832F}"/>
    <cellStyle name="Normal 3 3" xfId="82" xr:uid="{3B5BB031-A81E-4074-BD06-1CFD432D8DAB}"/>
    <cellStyle name="Normal 3 4" xfId="79" xr:uid="{857EFECA-7834-4031-B4DC-EF8D729D6DDC}"/>
    <cellStyle name="Normal 3 5" xfId="42" xr:uid="{7F427425-D4BB-42ED-90DE-B83CC8FE8822}"/>
    <cellStyle name="Normal 3 8" xfId="83" xr:uid="{96DD7072-C4F6-403A-A3DB-5885351E8BE2}"/>
    <cellStyle name="Normal 3 9" xfId="84" xr:uid="{BB27DDC6-12D2-4231-92E7-C8CA87553DEE}"/>
    <cellStyle name="Normal 4" xfId="47" xr:uid="{1376DD4A-EE67-4173-BFB8-FA5280B88FBC}"/>
    <cellStyle name="Normal 4 2" xfId="86" xr:uid="{8F84BFFC-4807-4C6A-B05C-30D449E93232}"/>
    <cellStyle name="Normal 4 3" xfId="85" xr:uid="{BB988C64-A841-42F9-917C-3C2388E8B4CE}"/>
    <cellStyle name="Normal 5" xfId="87" xr:uid="{EEF7CE4C-2561-4559-B239-C842FA735C6D}"/>
    <cellStyle name="Normal 6" xfId="88" xr:uid="{39B90908-6D63-4943-AD10-CBFE4599C68A}"/>
    <cellStyle name="Normal 7" xfId="89" xr:uid="{BAC45931-4182-486F-9285-FA8F40416ABD}"/>
    <cellStyle name="Normal 8" xfId="90" xr:uid="{BF074C0D-BF32-4A02-9C30-0271F7FC7C5F}"/>
    <cellStyle name="Normal 9" xfId="91" xr:uid="{5195552C-4571-45A1-A8AC-26B4713C208F}"/>
    <cellStyle name="Note 2" xfId="55" xr:uid="{76E215DB-DA17-4812-8DFA-FDACF0356FBD}"/>
    <cellStyle name="Note 2 2" xfId="92" xr:uid="{98664FEA-DB33-4118-924F-985A829003E4}"/>
    <cellStyle name="Output" xfId="10" builtinId="21" customBuiltin="1"/>
    <cellStyle name="Title" xfId="1" builtinId="15" customBuiltin="1"/>
    <cellStyle name="Title 2" xfId="64" xr:uid="{490FFD80-E9FF-4EBA-80D4-852195F52C72}"/>
    <cellStyle name="Title 2 2" xfId="93" xr:uid="{BAC9DD9C-1AB2-48CD-9BEB-200438CCA6E4}"/>
    <cellStyle name="Title 3" xfId="60" xr:uid="{68CFE506-B0B2-4297-8CFD-50E37C6A9738}"/>
    <cellStyle name="Total" xfId="16" builtinId="25" customBuiltin="1"/>
    <cellStyle name="Warning Text" xfId="14" builtinId="11" customBuiltin="1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262</xdr:row>
      <xdr:rowOff>0</xdr:rowOff>
    </xdr:from>
    <xdr:to>
      <xdr:col>4</xdr:col>
      <xdr:colOff>113030</xdr:colOff>
      <xdr:row>262</xdr:row>
      <xdr:rowOff>19050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DF7DD88A-DB7B-44DA-B766-872C39E96D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F691C0D4-52E9-4629-8E21-0142F74AEB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BF4BCE2C-7F61-469B-BC38-0C5419461B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113030</xdr:colOff>
      <xdr:row>262</xdr:row>
      <xdr:rowOff>19050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5D726933-1916-4BFC-9EA0-338FFDFD52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F8FE331-4BC2-4A62-BEA5-400F0A5E92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1117B8-9A45-43CF-A5AF-D942DA6594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113030</xdr:colOff>
      <xdr:row>262</xdr:row>
      <xdr:rowOff>19050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D5D53CD3-36FB-4015-A1EE-2547628B76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FCFF961A-E5C9-4700-8C21-2A05913ADC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294005</xdr:colOff>
      <xdr:row>262</xdr:row>
      <xdr:rowOff>19050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9E31B026-9700-426A-868C-70A3FD6ACC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EEE6E804-A70C-453E-A99B-E2C985AC63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F4343BDD-1CC3-4673-9073-CBFD770B69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9E090AC-C92F-4187-9458-8FE11C8110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C0BFD554-192E-425C-9AD7-5C24B1D1E7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68B5C3A9-E70F-4428-AF20-55525B3EBF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85DD1AF1-FA45-419D-9CDB-7D25B402FC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F0EA148-8F5B-448C-8594-DA387B8851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2D3B7670-9328-4A1D-8F7B-7E53EFD323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24F40897-9B0B-4996-AA21-18740FDADF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B8C47F46-BF16-435A-83AB-616FCADB35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F8CCEFB4-8EF3-45C5-923C-B5231932A6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BB1367B-8D3B-4D29-A377-40786C20D9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42E8EB34-9A4B-4870-96FB-EC70F4148D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1EFD4B00-8A98-47A9-B166-0F20FCAF30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DE2CB594-A6E3-493F-98B7-3223386344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BAADEF5F-9ED6-4F66-A48F-F73B655462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99089B9D-2742-4013-B7BD-F7DF8A4D1C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AABEFF06-CB57-499F-A844-7FD8B8D908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45BB004-7909-4398-B1B7-0C0854B4FB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73134ED5-EA0A-49C0-87CC-ADA9D8081F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A1C97F6F-A12F-4661-84D0-0ACF3F2D49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7F452829-222F-4D39-99CC-96F0A1C625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140102CF-AF0E-4D28-83E3-1C469992E6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010734E8-8E75-4AEC-B2C5-036E1EF637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1E1F7320-CA9E-4E45-ABD3-1F959BEE71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D730D2CE-67D4-4319-8B05-199F21DAF7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92A50833-A864-4CDA-B75E-51D17A2DE6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71CAC7A3-CC81-4F84-A72A-1EA0575BDE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A30573B8-23E5-49E9-B550-9777E8FA1D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590C4ED2-3BCB-42B3-B97B-ABD239DAD0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FE7ABD86-ECD9-458D-B81A-DCF5B3C13F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8CD5DCA2-F766-46D1-A5FB-B91CF56B6F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29AFE0C6-5E79-457C-9082-8259774D3D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700BB6DC-20C4-4D8D-8589-B94C0AC5DC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1A9930F2-7D2D-444B-A463-E026A51472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BB8ACB0-A1D1-4536-AE87-553C2D5A48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A7597BF4-555E-4D53-B802-492CB2E820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7F2475F7-5A4E-423A-B531-1F73EBC80F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CBB489DE-C120-4986-AB87-77643EA89D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D3C6B07-EEB8-4703-933A-09147FB9CF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A434426D-024C-4EC1-BABF-1571EF2397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5CC26429-618F-4C58-9F8B-FD6837C6F2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EC58FB1B-12DC-4BA2-8253-BCAD09B72D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F87CE6AF-976A-4980-A079-9949FC5DED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F651DC72-327E-4230-95D3-C3F43ADE40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DDFBAF2C-AE9F-4650-99C0-70FD5C4F02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C22BE18E-7A05-4721-9647-6BCFAA0968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D9EE5181-DDA0-42F3-9427-0ABB694797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B8D68FCA-0D55-41FA-8F14-C8DE7F1AE7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04F9F4C6-E50F-4A96-A066-901CBB1F60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8B7883EB-A2A6-43D7-BB44-976362620F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7B9F8D06-8BE7-41FF-A627-E7A393E989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F316B0AF-816D-41DD-A109-AADA855375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76DB67F3-56BD-4FC4-BCE7-BA11BC9156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8FFE100D-B4C4-497C-A3D1-14DC5F6DB0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557A24BA-B1DA-42AB-8782-4F439A41D5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658991E8-4A07-4E63-9F1D-8327E09CC0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52088112-6756-4D27-AA7E-1ADF522E69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C9FC15D0-82DD-4C0E-95B9-2F796A2DFC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3B390E15-7052-4A92-B7F1-E9D1C232F3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5380C84A-E50F-44E9-A1FF-B2FE2753EF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250F370F-8175-4FD3-B2C2-4CF617DA2D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D7587EFB-8F1E-4C42-952D-4994629869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F64809D8-8C38-44C1-9DC4-50C6C924D9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FD75F0D9-A6B6-41D7-BAA7-989D8E099F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27CF16EF-3508-4426-8EC0-61747DE42C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565240A3-4D2D-4EAF-8605-4EE25379D3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FA50CAEC-7F5A-4494-8233-E51336069F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774E98CC-CD6E-44B7-A9D0-B5574BD3F3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C96AF84C-190C-48E6-B884-3608BF84F6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6D9BB2F6-0E27-4BA9-96F3-3DD3C30566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BE2F5B81-34BB-407A-A848-96A514067E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6A54446E-4305-4A7B-95C2-B55EDC3A1F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85281EA8-91FD-4590-BF45-C46088FF28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69D21345-6C71-477D-88CA-F937FFFF28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6D8D1463-D786-49F7-8B6F-E58678DA4B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D19CC9C0-6591-4E5E-8A91-8D2C61E645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1EF8A2F8-92DD-4F66-8100-429A73A823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C2A0D888-D731-46E8-8F91-98501FBD0F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B36913BC-E8D6-45DC-A3DE-D50F45EABE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9F45FFC2-B490-4C1A-AC73-CA849E7F8B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015B9D8D-4F42-422F-BBCE-F4842BC654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DF473B66-2EF0-4F19-B959-CD99F2DAE5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3162FD7B-4E72-4055-AA4E-51B68D0623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96366C53-EEE0-4001-84DF-8F7791C778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0696C220-1AF6-4974-A55C-9038F90563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F3448D70-7580-4471-9935-451B641E20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98" name="Text Box 6">
          <a:extLst>
            <a:ext uri="{FF2B5EF4-FFF2-40B4-BE49-F238E27FC236}">
              <a16:creationId xmlns:a16="http://schemas.microsoft.com/office/drawing/2014/main" id="{54AD7B27-0AC0-4137-9E4C-A83ED58CE6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75FBE7B6-C57E-466B-91FB-BF257A3D6B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E61DDD74-55A6-45DC-A13A-217135E856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3673290B-1C22-4B82-A2A3-8639A58AAF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F3074C68-8F4D-4DE2-853C-E8D239D08A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14A28C4B-0BB9-4050-9A4B-815B844C1A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8E45867-A50F-4A6F-AA35-2BF39E1591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7F502991-50BF-407E-A411-95D07C6739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B0414F2B-50A9-4B7C-AA23-FC88BF66C6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CAB82F5F-19B0-455C-A447-516AAE2B16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65B28B32-A539-4600-ACCA-E6F2BE123C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3113E931-FED4-4906-ABC3-01EB24F93B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EEBD5782-E98F-45C8-99FC-7A22FDABB2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9709B00E-1750-401E-81A6-006FC997DE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2F0000E8-B994-400A-AC85-FBF986ED41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336618BA-AA20-4544-92D1-F2E1C74D40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E511916E-EC6A-4348-ACDC-6E5EDB26AF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B2B7DCEA-C39E-4DE0-9CA4-EC8F8E97E3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41250A13-2E07-4493-831B-8BFD861D6B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4EFB5CB5-89F0-41AB-AE0F-1A4959AA60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5C392AC0-4DE1-472E-B01B-12AB59AF81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D8B5BBEE-0C89-41B1-9A52-9B13FA7FB9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11EEFF2D-3668-493C-B627-049FCD6615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33902D31-25AD-4CCD-8CCB-48CE3C772B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CEC08C6C-30FC-4A65-BBF6-B67F44F5D9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5D4A0B44-661C-4F38-A6A0-13E7888EDB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F70018DB-A384-418D-A49B-5143235371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2A588BBC-630B-4C18-B176-132339CEC5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E22C385B-762D-48E0-AAB8-BED3C52FE1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D7F37077-E77F-44E9-A776-093C5F0932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00637941-72BF-4DFD-A2D9-996AE89891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2A74E7A0-E6B7-4C77-8A7A-E4993D9817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7DF420C4-99DA-40E6-901E-C42D76E276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2AFB25C-C855-4283-A282-12498DAEFF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59F6C187-4887-485F-B105-57D9B84E8B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FF6A198C-FC9F-46F8-ABA8-7BC4AD49A9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8FF9F779-B4EE-470D-A08E-5EFA90C57D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E291ECFE-99EA-4C06-8694-D82235E03D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ABDCE50A-DA2E-49A8-9A49-AFF9C8060E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2DF44314-5E3E-4E46-AF10-D134D35033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A856894A-3DD3-43CC-A2BA-BB43441AB5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BFE27F0E-5B66-4927-91F0-5E4D1E3D84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BC127B7C-DF86-40D4-A596-E3ECADAFE6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6C6A3265-B3D2-477C-A21E-5613733DD6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11D0A1A3-4DBD-4305-9626-C729F0504E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51A21B08-BD81-4A43-9065-2725C1031B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A9DE6DB2-0062-4AB5-A8F6-D4E6351486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3C482FE3-BD73-45F9-8F8C-A6A77F0C35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982C7501-C3FD-4C02-9D08-00A1253625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76C3C2F2-5473-4011-ACC4-F4BC6196DE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1328EF43-8815-4814-9FAB-E1363DEFA4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C5FD294-0D30-4D2D-9A5C-78F53D6C54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CA98D44A-0340-410F-9822-7FFF2DB6B6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39E65EE-DB0C-4507-97F7-202D46C087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C8D5E705-40B3-4C2E-AB5D-DE8279CC0C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6151F9DC-3725-4253-A9AF-2F8DCE9DD5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F81E70BE-81BA-4450-A9DF-F868DC9B6D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D2533D66-77CE-4E16-A78E-4020C133D3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43B8C388-A1DE-4880-8C6D-2AE45ABAD6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2B8E98A-384E-41EA-BA74-1E2AC98AEB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D541D8A-69ED-49E6-A77D-6D73024C5D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13B5F656-2FB7-44E3-A481-11AB508B66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E235658D-C8F3-48EC-882A-67CB18331C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2C201512-3842-410D-A966-78C2410EEF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CF6ACD7C-3C1C-4896-A763-8793A05A4D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6F1A512A-1E2B-417B-8022-50AB387C6D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715B7B3B-72EE-483C-A5EA-C12D855046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4FF8C6D1-FDE0-469A-B97C-4EEFED94A8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5F837ADC-7A65-4F90-B6CF-C521207FE2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0E3D4899-5288-4B8B-B1F0-B2223A1FF4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F930C529-D776-42E9-99FA-2AC9016459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6BCCD701-8807-454B-A950-C6D05E7549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D483071D-131B-4758-B5DC-59A0A8EB2E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A2952FCC-1682-4C16-9155-B6549B356C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66FB8DE4-A621-4C2A-A8F5-BE3FD60C68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C46A2590-5FDA-4EE8-9BCF-4C0710A443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4E5839D1-6067-409B-921F-E1740174A8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7E8FEB30-6D10-4D08-A909-8714621C41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D34EE460-E261-4E70-89A1-09688999FF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51E62327-E7AA-4672-B370-FCB6B3D22A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86B15DA-4C76-4B0D-9458-6E50EF82EE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85725</xdr:colOff>
      <xdr:row>262</xdr:row>
      <xdr:rowOff>19050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FFE7514D-DE1E-47B6-8EE6-70BFC00F71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42DDAEB4-1C0F-4CA1-9949-66FEB0FF83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3</xdr:col>
      <xdr:colOff>466725</xdr:colOff>
      <xdr:row>262</xdr:row>
      <xdr:rowOff>0</xdr:rowOff>
    </xdr:from>
    <xdr:to>
      <xdr:col>4</xdr:col>
      <xdr:colOff>266700</xdr:colOff>
      <xdr:row>262</xdr:row>
      <xdr:rowOff>19050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FA9D3F45-312A-486B-B1BB-2BC64FADBE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D6CE2633-5C8F-466E-95AA-1E857C7CF4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769EAB16-2F0D-47A8-A07B-84A66E8417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7917D459-36A0-4617-A6A6-DA58A859D4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53A8A61B-6BB7-4AE1-932C-51FE9AE369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8B6F1C1C-F595-4931-8DB6-3CE35A47F5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C0D32048-A801-477D-96FA-BAFC4BE045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2E5129EF-85DD-4E7A-A1AD-29C7BBDE71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08EA6C7D-7185-4830-879D-5347C95E98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B8ECA0C1-67B3-4A03-B83F-33596CDB6D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F740D543-C728-4EB4-B472-3ED4CAA65D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FC2A0EAA-4F9B-4100-ABC1-54DF66F62C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" name="Text Box 12">
          <a:extLst>
            <a:ext uri="{FF2B5EF4-FFF2-40B4-BE49-F238E27FC236}">
              <a16:creationId xmlns:a16="http://schemas.microsoft.com/office/drawing/2014/main" id="{C9D4D281-7ECF-44BF-89F7-EFF3B46D50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88A78ADB-C16A-4566-802C-4F4B7016D5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28508B50-4233-4D4C-87EC-36BA94F5B0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666DCE68-9ED8-4EAF-BB75-1D48D1962E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952B4557-A696-4D7E-8E01-FE46424451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38D4BB00-427F-43F0-9970-B0B97CEA40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19D86615-36DA-4E50-9855-542AD82690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AF667102-F174-4495-B6F8-B3AB9721DB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8815C88F-0C86-4C9E-A093-6A5D686773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AA3D2EC4-CADF-4E3D-8109-04C2207489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FA9E65D1-6683-410B-9EAF-D8794BA187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ECA31CEE-7767-4BF0-839B-B4346DE442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7F83BAA8-8846-450D-A5F4-009A387404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5B3333AD-EFC9-4044-A20D-926B443C27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0FCFB72D-5771-4D85-B7E9-4DD2272B28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D702959B-2547-4DE1-A4B3-DADB86C71F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C7B97D77-9AE0-4C50-9967-668D230AC9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A591ACC4-B72B-433B-AA18-87371C37A2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749AACAB-E81B-425A-9ED1-7D1282FCFF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716C2CD9-0D94-4DAD-8CAC-C3DBA00A34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140F9AB4-EC56-4A92-BE6A-237B5810EB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3345871E-37F8-49E2-93CA-E31C109238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69BE52B3-4913-4FC0-8486-0B0BDD7CED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4593D8F3-8D51-4703-8F1E-E4F89B074E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90D0C9DA-9B13-4689-8486-C213931113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34259869-1ECE-402A-8980-B1AA2D9C0A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CFD8F13A-9518-4B6A-89D8-247697BD06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E296AADC-C0B1-4ACF-A8EA-1D6BEF86C5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C514783F-05DE-4147-8C2B-BAB7D55E9D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BF4E81C5-6BE1-4781-8A57-ECA1373EB6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9BD3D307-028F-4133-B220-E814F6EDB8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D7AF2AB3-8634-4723-8076-41DE58D522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ED3478ED-E0AC-4F1E-96F7-334427E906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1187C254-4B37-4CC5-8ECC-F0DFF921F6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286A37CE-0794-417C-A2B2-6262934B36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89A5990F-08D4-4E1A-AD8E-CCA315070A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802EE703-04EE-4D5A-9F3D-A49D717BAB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44D0C30D-D624-46F1-B2C1-42929E6D15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E6C3D93D-0465-4B56-B593-7CBD3D924E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A5E2437B-048B-44BD-9C7F-1DBA34FBC0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29379F4F-AE20-4D3A-AD63-369EA355B8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5D9D459F-B52F-41A7-969C-35E304B910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8B33785F-3542-40E2-AA92-67F8FB20A9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C7BD0570-E1D0-4340-B460-0055CC773E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511D9573-8111-4010-837F-290BB6A36E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E41C52FB-EE79-4764-A55D-F42C7C4E64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4602AA76-D962-4BFD-A56C-C3F7824C9C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4B1C427B-668B-448C-BBAB-C56DFA2877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F2A72648-0DF7-464B-B544-286F4E9EF4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42B77D58-1FB4-4BBC-97D5-3AFFC47191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456B79C2-6BE1-4616-BC26-2C78332446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492A1FA4-7232-484C-B687-1B71E5EC6B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6EF8AB8-82F4-4E74-A805-CA556DE179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61B9D279-3D29-4870-AC9E-9617EBC6BF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7A0BBDEA-546A-460F-95CF-02582E7073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A924CEDF-BB4E-4C05-A287-4C65FBF68A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C4F9E357-FBE1-4CF0-8788-AA3AA2B74A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D2349868-0E24-4AA5-86E5-638D2DE51C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D1ED511-A589-48C8-A168-5EDB8AD429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675DADAA-65B7-4F59-9454-BDC06E43DA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3F82DE24-537D-4ED8-AB9E-A783A92405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1D1F8034-440A-447A-9DC3-AAE7287D4F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BF027646-437C-4C95-94E7-2F5A4082AF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B0E40FFD-0DB4-46D4-BB42-A339A37361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4AC4D659-EFF1-449C-B382-9DA64B68EF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859E9AF0-0450-4F46-AEA8-E46FF16E6D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B420F86E-D693-4DC3-91D7-92B1A6E00C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16B36AA4-DCC0-4BEB-BDA5-45356BAE36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BC70EB71-4615-4934-8BE7-0A13BEC424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B891062C-2FD0-4A77-860E-ABE95BECA0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7F78CA3A-9848-43C2-8BAE-DE2649FD26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27163771-C8E6-4D10-A060-44816223F0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D19AD812-089C-42C2-89A1-7D0A2BF3E5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87DB9055-52F2-49F9-B586-9B8EF1BA98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1917B910-3634-44F5-9E1B-62D48D5D5C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07803FDE-9FCC-4744-8CB1-94D3D06AD1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A092D4AC-DB9E-42D3-BA2E-1EABC21CB6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AA479434-A103-4E0E-977B-2488B43F9B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81190F42-F66F-4FB5-84D2-87AFD0D73E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FA5C2E5E-4384-42F4-9C38-A4EB9130BE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9153D297-0F70-42BD-964A-90D94EF90B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277BF75F-4AE9-46C8-A317-1E63E7A8B6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3360363E-6335-405E-B526-1FBF5D65AC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27B7A0A3-8CF9-4BF1-82A8-464AD2FC92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391552C-1AE2-492A-B945-D98E590099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6B00E570-E575-4D89-93CB-58733212AF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2B981A12-3744-4D15-8EAE-1C27858E13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1825EE06-E3BD-41E1-AD9B-911E9FCFF4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23F188DB-347C-456A-BDE9-D69271878C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EB76CD02-76AD-483F-8F19-A1F2E3D095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A3137B36-C9ED-4475-A2CA-2D929B459C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CBD68ED9-7DCA-4808-B7D2-0479F1E871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218B4652-AD34-4C60-A573-1B959E5565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34BBB0D1-B1BA-44C4-9D3D-7240CB1E31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1B7F7867-C275-4BFD-A5C7-04C770C1FD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7BCB9C4-BB52-4076-8BD0-C5D72D59D0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BA804304-B8AA-4AB8-BCFB-A7BAC7CDA1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E8289AC5-4211-43F8-B0BE-D078F03B96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1C65E027-ABAB-4352-BB8E-A59F6776FB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D9D1FE6F-F0BB-4016-8383-3B3B695402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DFEEC2-CBDB-4AED-A323-B14F704A90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DFC70898-8619-4CEB-967E-466805BC5C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90F15FC7-4AAD-4732-80D7-004EF5F185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E0523ED9-D2C9-4830-B0DF-28F379B806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C6B5A04D-BBC4-4C69-A2A4-2E68F12767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71BC7040-36AD-4727-A4A2-07707123CD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F12EF71C-195E-4785-9E4B-4189C8DA8A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CCD7F21A-FA67-4BA5-B2A0-0B7BA1C77A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3A13033-1A85-42DF-9D57-6B58169E5C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698A4532-1735-4CAC-A49B-CE91F98211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D17580BE-DA1C-4A0F-8BD7-9E71962D27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B65BA9E3-5BFA-472D-A9B5-9E19AFC3E4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9E2B365D-A7AE-4985-B268-9E60B5F518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2AB4AE76-CA55-407D-AA56-501016D0DD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85B596A6-D98F-4AFF-BD8D-CB71406A32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79A185DE-921B-4429-AC97-CF8D1CF71F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239297F7-4FFB-4796-B82D-E3889ECCFB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F8FC6A94-83DB-4379-8FCA-321CF733C9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C72BF6A0-505F-4CB8-9BCF-BCBAA6D64E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AA2A3AEA-439D-46D7-AC8A-C2AD20F9A5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6CC8C67B-C82E-414A-909F-7425603D08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5457E3D4-FEB9-48F0-8C26-5DEAFA6F0F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1E3F4311-BD9D-4A88-A904-E297AF3619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A52E80D5-4BAC-4DBD-ADFD-E54EF9EEA3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D70CDE93-F5DD-4069-9AFF-E4199403DF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17D77A9A-134E-4655-AF2A-AB1A307EA9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CF76D178-C9F8-4F91-822C-4708DDEF15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00E300BF-E634-4753-BE44-ADC3E072C9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E9916D7D-E012-41D9-8770-433C316D96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7F0B3D0A-3D49-4209-8713-5DD5982500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24350D9C-3B4D-4B8D-8237-19A971D39A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AB7EFE9F-DAFB-4F8A-9030-96FA15D4C8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BCAD7422-B00C-4284-A8B0-ADBBCB2A98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6D87EF4A-EEB0-44BA-8340-1FA8E5D4F8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3831999F-5178-4681-9BED-F99CC36139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49831844-BB26-423D-B1E4-05DB136187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7AA0D819-92D9-473C-B0C0-BA94366F89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56F7D7AE-4F35-4DF7-B052-92B98E2151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598B20B4-0A13-4955-A1D7-4C80FBFF93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D4832285-2A93-4847-892A-D0D5654B0E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592C78DB-02AD-496B-944F-309ED24573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8312602E-0F0A-4742-B100-7903EB53ED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8EEB7201-2E9C-4889-A04E-A629B0277D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8FA46F52-F91C-411C-BE9F-78CB5C7CB5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DE1DF2AB-00A2-4479-BDC6-3580CBB589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B4B06A3-249C-497A-9491-25D345D922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3C7F44BF-FC2B-4CE6-8DDC-5C6F3205DA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81777046-6D3F-45EC-A7FB-50C8950D3F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FB6CDAF2-BA01-4163-9DD7-294D725AF5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7CE56400-8842-47DE-8649-0D967C5694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3C4F4025-7C71-4DE8-A7FF-90E657A712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84662F39-4E48-45E8-B440-3971D5F7C0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ED33D6BB-F868-4D50-966D-DC83B8A4D2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A371FD74-7767-473F-8EB3-033783897C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DD6BC9B7-9D65-477C-9D39-F64F51C0C7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52156113-7B32-4348-9BE3-777C05F790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922B9073-3973-4352-A909-EC3DF41124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875F511-008B-4D02-9611-51DBABC9BC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52E437A5-B65D-462A-902F-C0583FCFD1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2CAE8722-FEF4-4286-9A0F-119242D89C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5993A0F1-2064-460C-9B36-0BDDF7B71A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A9758485-419B-458C-ABBB-D2F84C3429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947F26EF-8E26-4D75-892B-CB6E7D4980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F6E091AB-EFAF-4094-B70A-E1CA71ACD7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97B45EB0-9939-4BF1-89CE-1CF9EAD36F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D3396DBC-878B-4F4E-ABC6-5122EC5A15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50A02DAB-DD50-4356-8F5D-60E1FB3D7E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B4E81BA9-4C9B-4104-93CA-1A30872A22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8A79856B-AE69-4505-8060-7A1165A035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EF76D62B-E750-4566-A9FB-276C0EF136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A60347BC-A8E1-4F14-985B-25D5632B4A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A4BE914-9BAF-4ECB-8A68-93C307618E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ADC4B7AE-AC49-4D98-AD09-C6D0522A66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75C3F10D-0E23-4F67-895C-D121AA19D2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8554B072-F26B-4A02-9AF6-319EA11987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CA03247-571B-4046-919E-A255A3DD7C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594F85E3-C50E-4D20-BD37-2189FEA680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C989B1EF-1B66-40DB-AA2D-3EBF4E8D06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5B7B48DF-7E82-4C4C-B680-636F6F8D5A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753B68CD-093D-4EB6-9262-EAC2FC6495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2E9E86FF-7CE6-4C43-9BB5-4C64325849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8BB5EDA5-04C0-46CF-BD5D-ED8C0DF35A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46061FBD-93C4-4739-A8B9-4451D155CC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76" name="Text Box 12">
          <a:extLst>
            <a:ext uri="{FF2B5EF4-FFF2-40B4-BE49-F238E27FC236}">
              <a16:creationId xmlns:a16="http://schemas.microsoft.com/office/drawing/2014/main" id="{63E05DC6-3577-489E-A270-558EEBBA27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CFBB6D1C-13D1-4447-9549-9B974833FE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2F09B9CE-B76B-4016-8EB1-07E39D8291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E265680C-6493-4447-88E0-2658E9CA8D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2F4C9B0-3555-4561-BFC0-DF191D46D6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02A8EDBF-5E92-4B5E-B519-06B1A6DAAA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691A189A-A520-439C-A7F3-D46372F640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83F2100A-D11E-4473-AF16-3FBFE7D667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92689AAD-B552-4A98-BF26-242B12B143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B6CB2F75-9EB4-425A-8456-1BDDF5A958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6D2F242A-135A-4703-BCAE-F8CB72267D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AEEE68D4-4642-4D4F-8E19-A7220A39D5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7A4C1266-5573-49E3-8190-B8947090F1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86C6DA9D-C2CF-4E3B-ACE4-3FF3046F2C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18A2C9B0-6B3E-4E52-AFC0-27DCF0C68E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3C994333-B2D7-40D2-834D-19C15FDF44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6E24285C-4A0C-4A9A-9908-549EDACE31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37694A56-971A-43F9-89C9-499F2ED0CD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BFE4FCE7-FB08-49AC-A5DD-AF2F6BC3D3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454C229D-EFB1-4F2A-9BC3-581CF2741C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216F505F-F627-42E9-90E0-FC5BE893CC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7ED11BBD-030D-4160-A3AE-CA87F4CB6D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136F7C87-D4B8-4991-836C-7291B6428D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E8A6982E-113B-4DF6-B29A-A681BD0C83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F890A5D7-066C-4DCF-AE75-AB20F77F26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466632BE-66D8-4ED1-97B9-D449C9EF76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B79FABE0-B23E-4373-8CC2-5A1E5BCBAB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61037537-4F33-4CD4-A94C-B36560F09C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241F216D-D9FF-4D0E-B1D4-FA89C0FC4E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50F662AA-F154-4181-BB60-EE13DDD12E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8B14FC6B-0D28-49DC-AF6C-DAC2E6C315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0A4D1D22-6551-4F11-9C7E-3F32904521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8320F39D-ED07-42C3-9CF3-77A13B084B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21A5623B-CF42-419F-AEFB-B3248DFFB5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8E9D58EA-8856-41A9-90AE-95CC83BCA2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AC17CCDA-8523-49BB-A47E-EB53E1326E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FCBB5C1A-9E8D-4361-908C-4A3A5040E9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06D6B980-BCF1-49FD-B9AA-B81C43F104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30A87DC6-DB59-43B0-AC48-205ADA021B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47EBA38D-321A-46F0-A8FC-FDF3793472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0F225AC6-3B51-48D6-805D-F2161EB654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8881E1A2-D2E9-4810-80FF-CF270C4679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5E802342-D117-4876-9F82-2AD7D0E945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C6482F64-BC18-48AB-8BF5-69F78792A4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4E44CF5-C72B-4860-9DB1-2EF840B6E0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0B84C503-7DE9-404C-8B8B-EA9674FE1E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90026419-9CB3-4A2A-A660-3820D4A4FD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6BBF6B95-B9CE-4C4A-825C-21820B5F5D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F9C24EA8-5C4F-4C68-BD63-1AC2F12E90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EFFE1449-C621-4BD7-8E4F-53676E2B3A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AA4598E6-94E6-4E42-B24E-3180BF3D37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D204172B-8734-4EE2-9FD5-BFE162601F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477309AF-1B09-4781-A962-05E1628B27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6918365B-6532-4303-8226-2CAFDD4D33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C103D2DA-9BF5-4A61-A7CE-104A2B5267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2C6344E1-89C6-43F2-987F-95D17BC83E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FC63F136-80F8-482F-BE7F-A4B1462631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E10CFEA-F673-480E-8DB5-9F0D2E9F87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F2D80544-0F7D-402D-BF22-13BFB09C52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03D20682-D964-443E-A7D5-78E3899B42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D684187B-1497-428D-8DC5-9CBD445F77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3F15A512-E85C-4F6C-892E-A1AD5FA0E5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ECAC842E-C60C-4FA1-A317-35443FD727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8606CC19-A87E-49FE-AF27-BECCA192DD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59C167C6-E802-48C8-A423-53F17E7EFE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567BED72-E86F-4319-A4FA-CC0FAE630B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1A211119-0CCF-4862-8809-0D8B2EB365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D2C605A1-66BA-4F62-93DE-EFCAF40558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1513910F-B79A-4DE8-8631-BB074A68C7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CA9E5443-CF39-4D85-A994-AD6BCAD6E4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71B7ADA9-BA82-4379-B085-20B77B84D7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987B9A04-B405-402F-BB97-F85E1AEA64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5EA28863-867F-4395-BB5C-29F319DCD0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C9DEB23B-07CA-4C97-BFBD-F768716936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751CB7B0-780E-4549-90DF-C037EBF086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2F218837-1C0D-49A2-ABAE-630FFD5C83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9E6487B0-18E0-4582-97CD-84F34F7008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FBC8BD45-64A0-4C07-A0BA-A3D1BA47E9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F740B402-CAAD-4EF9-8A57-210CE65515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57BA7105-FD3F-48D8-8E18-0AA314CE94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C7C341EC-C80C-465A-8A4C-9B404B29A1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1AEAF382-D254-4A6D-92AC-7DCA245CF4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1DA67DB2-EC8D-4CEA-A928-9868D7E5BD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02F4611C-AC00-4C1D-855B-78D6335966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95DB3798-2EA1-4E7F-AF79-F35BEAE09B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C8D2FF3C-58C3-4AB9-B33C-4F1762F8DD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594BC1C4-2A4A-4AF2-AA99-336DE1A6FF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239C78FA-B96E-4369-8C47-A4D14DBE54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7D8F158F-9911-4D12-B353-8F0B9A6180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3D876642-4EC6-410C-8E45-FFCB310805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57FD178E-46EE-4718-AD87-E33281E4F6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CEC73D17-0821-4C2C-BE5A-C12013ADA3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B2470DB1-5AD0-4996-83DB-6889DE8A25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F6B4AD77-F264-48B0-B085-1DEDE7346B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E2E2FFB9-E2D0-40B5-BA83-19B1A276CF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30CC0E4-3C11-4D9B-A4C4-28EFC75478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8191607D-E4DD-4DD1-ADAD-3B261EE67E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D671EDD2-CBD5-40B6-92AA-AC6A569B7F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13267C2D-FF15-49FF-B09F-8A8CAB83FF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6E7E4942-532D-4ED3-901D-9D916454EA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A634B886-B59F-46FB-986B-21C0FCA7A3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ACA4D3CE-432B-4797-AD1A-5724425B04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C32C4A65-986F-4A2C-9FD8-099A63F207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4AC22B44-7BE2-447F-914A-21D3C0889C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B4D9CCE7-3081-49E0-B1DE-2C338A984A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8988E966-1475-4EE1-9B2C-D2F140A9BE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BC3AAD44-CADE-43D3-A50A-88447E20D2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D7883377-7D8A-4FF7-920B-BF5CBDEC4B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52F948C6-7F3C-4CD8-ACB8-49F761800B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A1E07DCB-F0E5-483E-95A7-F4BBDA76FF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1D22B20F-0E43-4F77-8858-90852EBC9E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D00E391F-BA4B-417B-AF5B-663663062D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6FE28732-BF0B-4BAB-ACF4-EB0B428037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2BFDEF83-2594-4781-888E-5E0ED88B30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EFB70727-9A79-4F10-9E2D-211CA30E1D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8619663-6379-419A-A29D-76BCE4B3AA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BB4FD3F8-1EFE-44B5-B7D6-D565D465A7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0673BD7A-7211-4256-B4AC-63945F28E3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413907E7-448E-4057-8884-10471FF720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DC946EE1-798C-4F8A-AD17-F80730732D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F7730E16-8DDB-4950-BCF8-1DD97F9C3A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C2BF8206-44AA-42A0-B760-1AA76C5021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36187205-617C-4CA2-950F-12E7B197F9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7D73DF33-21F3-4651-82D0-18598810B3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C3241004-5AA0-4945-8E54-7812E4B456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500AC519-6E21-49B0-B298-5D33FB7610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9C09436D-AE99-4C76-9A4D-A943FE90C1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3F6666F1-152C-4DE3-8D14-AA15F591FF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A62FE6FE-027C-4056-804E-3599864739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762E61A0-4BC2-4280-AF28-71E3184AB0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51EEF48B-7E51-476B-8316-9FC91FFC54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8A4B5F91-72F3-4EE2-8B18-F6F317A4B4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B77481D0-9347-4B2E-9EC3-1EE4625B18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FC5D00D2-FD24-4CD2-943C-5BA44D9E23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6FFFDC5C-51E3-4F36-85DD-F5F1B073F5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54E50691-560B-4F70-B46D-CE5B02B997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3F65ED3A-9309-4672-8740-970C0C02BA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DAAF61E8-7C07-4A1E-B397-FAC3D60C32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393589E3-292C-4DA4-9A6C-B708DB1CF9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9A9D837-10DA-45C4-84BD-4B4A3B7A0C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EA3ED200-071A-4F33-A008-057CB5776B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D2376D4C-C475-4E19-BD90-321A85EB53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2C6F3998-8389-4E1F-A593-93DAE4513D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B8A4523F-B482-42BE-B170-44FEFAAC7F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261E22B-9FB0-4F9E-B3AC-F369AFDB27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4BA7E2B2-CB05-4841-825C-3E23728B6C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A39B217F-405B-49B3-AB7E-2656113123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02935696-CE07-4E47-B150-5FFF0B2D8B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F968BA5F-8CD6-4735-8F64-1F2558BFA3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27B6E855-DB49-4A9E-BAF4-7408A68F85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D75CA848-A589-4E61-B7A7-6CFCBDBF0E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6696A1E1-A923-49F0-9AF9-4AA87E6135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9D37651-62AF-4BE2-9402-24E98E1E34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5F3134A4-AD23-45B1-A2B0-7FCF6D019C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731C6A41-7F4D-448B-B7CA-6B48999CF8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5CB1DFCC-073C-4F02-B18E-40D3C2C7A2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81193BAB-CA8F-420D-9760-6A5F1971AE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D0B5C710-FCC7-4720-90CE-6777D0B921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8303878-094F-4407-B8A0-BBC164B38A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465E4F76-4BFF-4518-9A7D-DA834E741C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7F63709F-D1B0-4CD0-8C73-7D2A7F7815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DC3B7922-A5BE-40D5-A209-141CD326A8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C067DBCD-5778-4B4C-A573-FE215CD7F7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B91AE20B-8EF2-4C2A-9111-494BBE12EE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D49F0CDA-52DE-436D-90C9-B5E72C84DF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5AD823F1-0CDE-4E47-AD16-6DCFDC534F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9CAF3330-BA78-4BF7-ABF0-59532DF868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9901676-6AE6-4BAC-9A9D-8830724BB6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E5E13D58-7341-4CD8-AB62-C3FE1C6004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20FD9F43-3189-4559-80EC-430AE3D87F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DADE6DEB-6F99-4181-9B4F-131F71FAE1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7ED1311F-551D-49B2-B54A-D54B843F24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B2437A82-7869-42A6-A849-A6E45AFDD0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D2A0121A-C04A-4972-A680-2909C0EEBE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DFBA8C26-6C00-451C-8072-0E0E1B5468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146CA30-1AF9-4E06-9FFF-695603DC53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14515A68-B33D-4E22-AD85-05EBE8F41D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EC429578-2588-4F1C-9035-2AC2CFC648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A783AD5A-1CD0-491F-AFCB-A511A2045E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73344A0B-D693-4CFE-A138-3D42525F91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11499883-B8F8-4EB4-9783-60EEEC2FD2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57" name="Text Box 12">
          <a:extLst>
            <a:ext uri="{FF2B5EF4-FFF2-40B4-BE49-F238E27FC236}">
              <a16:creationId xmlns:a16="http://schemas.microsoft.com/office/drawing/2014/main" id="{05328B31-19F0-491A-8B09-80F00F0616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E181359B-15A6-4B9A-B54F-BE9CFEBB68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BFD4A39D-D9F7-437B-9259-AE131C3208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D547A7E6-A279-4973-B531-9C48AE5316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34D94C10-27EC-48D1-A8A1-1918FF80BE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979019E2-4983-4B84-888C-BABC9091FA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DC2089E4-36F7-4C2E-86B0-F1B4FF3252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63D26ED6-8569-46B6-BB0D-D1A1EC9BAC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7CA743F2-D7AC-4F2A-AD39-56ADB9CDAA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57D877D9-06DD-4D1C-8899-E06154DCCC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8B1DA22C-1F8C-48CB-A727-21FD85FF5B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E8AD735B-27DC-4DDC-8B99-4B2A7954D1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5E49FA04-2F67-41D2-9871-783EAEE59D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742DF318-C71A-4242-ACD7-4CA82A70AD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DD85694C-D543-41DD-B4A8-BF0A3E6E7C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C204FD70-B33F-487D-95BF-37B9C4F689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2BF2EE4C-8E55-42A1-A45D-EB1896BB60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E1D0C985-18F0-46DA-AC3D-7F860B3384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DE34C0B5-FB5D-442F-B756-EFACAEE17A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A0106DD8-117A-43EE-BC16-C277BC7D5C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B4B35532-42D0-4419-830E-095B644C4A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0BF51B6D-49FF-4FFA-B231-9950A37551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194EB5CE-1377-424D-B313-B7F18CA597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D02D3390-1542-4157-9F99-8FC6E1573A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1B86561-7B4D-49E6-B7DC-4096D36B55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FC10F717-BDBC-4B7B-956B-7863D00923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89939067-303D-4592-BE6D-3DE7DB0699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9EDAF0BC-0307-4382-9E8A-03AE2203DA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35919725-B21B-455B-9A37-D6B67FA4BD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6168AD14-5410-4914-8E52-8DC92BDFD3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D5A9E6BD-BD01-4EFA-996E-F4132996B9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22B7C49C-8D58-415A-B742-02ED9496A9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11EA3833-016F-4431-95CC-1827F9D244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78AFFF37-37D7-4D91-A371-4D79770D0B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A3AAF478-A4E0-476F-9493-DCC489CBFA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524C2285-7E12-4684-90F3-98F0632F96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FD4940C1-4F0A-4916-9E5D-DFAA3831FC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988D14B2-C2C8-4D4E-A7E3-2670F625DB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DA66BFB7-1CE3-400B-9459-EA2EB26781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61AD66FC-612F-4AE1-BCA5-2E39EF140E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C3EA8285-DD03-4E34-93D2-F530F83E80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21378CD8-1A68-4078-BEB8-CE4BC1F96D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99A8B738-FAC6-4E72-B95D-5762ACCFD3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6AF2B3AD-D0D9-4A2C-B2CE-7A7A4893C9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5CD6F018-60AE-4B96-82D7-FBAAF9D6FA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2F3729F4-C5F4-43C0-A2CE-D011F66461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2D4BC5A0-E881-4F94-BC66-4C2D66D5CA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8677962E-823B-43F1-98CF-CE513C7334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63788C1F-8150-40E9-90E2-7378F653D6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FEB7FF86-FC1E-4B5A-BA0A-F9A31A49CC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9C648D70-27D6-44B6-96DB-5F77F5A518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A5A82C36-E7DC-405B-9411-6D5621B60F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AE636D86-95D6-4BA7-933B-A0DF8D50D5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CAC5C5E8-8453-4400-9CD6-3F764360FD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855AE13B-AC28-4372-8066-CE481033DD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E948CFDF-E143-46B1-BE53-16BC93EE0B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BE132105-056F-4ECD-B363-9FD3F23FBC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71CF0692-78EB-497B-BD17-241D2D2B40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BCD83413-A9ED-4E71-B623-8C8A886FEC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C89D7B5A-6C3D-4223-943B-F63C90F043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C431C3B9-AEA7-400F-AB94-D1CF328EA8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C322B3A7-207B-4E68-BE6E-E867596DAF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6BAFF1F8-7FEC-4DAA-9941-346E021CFE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54B8338A-737A-477C-BBAE-15AE3C360A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F71F4040-0F9B-4D82-A070-7342988644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C5E563C1-818B-4E5C-8B93-EC1E40A7F5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4AD62FDC-E5B8-4F82-935B-569184A246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C82B9201-613A-48C0-B26D-1D14AACD44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CE9629D-1CFF-4000-94F6-89F4AAB4F3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7451CB7E-959F-42D5-AAC3-3B4FFD9E96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E025D1D4-22F4-4E10-A7D3-1F80D8853A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1243157A-F9E9-4F0D-BFB5-59CDDCC19D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604B6726-F4E7-45ED-8552-5DCEFCEFEB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A295DB00-4F2B-445D-B278-942B44E170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C7FE2CF3-C068-4D35-9EB1-18446445BA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45157871-0E3E-48D7-870B-6033F55C4D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1F169AB4-EC2E-4772-8EC9-0326CFC67C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B533EA38-B3BC-4C5C-9621-A0CED09375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E854D823-EA2A-4975-8788-4C997D19DB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B1108E4F-66FB-4F74-BBB4-B0A332FE4B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8380E17A-1ABA-46EB-97AF-7B22DF75F2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A71A3507-ABB5-4631-8A65-2B493A12A0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1532D0D8-59D1-4B38-B2E9-29751331D5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F45A247C-EB88-4C34-95FF-1EC9A170AF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1A621C9B-2A36-4406-B7A5-D6A211CEDF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98298983-CD9C-40F0-BF83-ADD7454BF8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249333FC-E92E-4B44-A44B-466553D9C8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DC356A31-3E9E-4D11-8B62-1C050ACDBB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7419ED32-7E83-4AAE-AFE7-4C1650846D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B3095FE5-477B-47E5-9504-02EA981EE2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F5A93B9B-446B-4F07-BF80-F771D5ECAF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5F09DFD4-0A94-412C-8D42-BB4B6CF366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296069D5-2D7E-453E-AA7B-C54B099475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F7D1754D-7820-4F65-ABC1-3F7A14FEB1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B7392C52-5BCD-4352-A010-DDA7F67232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3383905-0AF1-4769-B7E4-BA0D4EC0E8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3A489DA8-472C-4B9A-A88A-699C9E5F00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378DE321-95FB-4DD3-B457-ADE121FC0F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343F6D32-BA15-460B-92F3-5BD40167A2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A8690B9E-AE4E-4F84-8A62-5A82282F6F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AABE23CD-09CF-4244-8D29-5CD63961B9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5FE1D5D6-D8B1-4AC1-B775-DDD88BD85C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802E3C81-3A2E-4AD8-9B37-5F6AA05E66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C81FF062-6256-4958-B014-09CB288C76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637538EC-CF6F-44DC-9F80-EA20B51463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99B4A10B-24AC-4158-B9B8-35249B15B4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9995454A-4B57-4E70-82E4-D3E51C5BCA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CA1FFFE4-B782-4D89-A402-12D20C16EE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4BEDCFF2-50CE-44F3-B3C4-BA4A9CD7FF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5240E3A2-CA60-4B47-8EE2-7A11A2A01D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AA908D6D-89F8-4AED-A926-497D262DE0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82DDB45D-38CF-4BB4-B192-7FF6D34DF3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1962A97B-C511-4474-BA40-CD72FD3E2F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4D8DD8B-5780-435F-A3A5-6EB2C24362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844EF927-17AB-4AE7-BFCD-E7BCF85D62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B5A10DB6-15DB-4146-BC9A-F81ABACDFA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F9B60D1D-A35D-459C-BEF4-CB43E8FC3B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26BDC497-F866-44DF-86BC-821B0A5BBE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70DD2D49-77D3-4D8F-A549-C15B5D87C7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25126C6E-5B55-4A10-8957-42104A8CC5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93B53EF7-CBC9-4217-9219-C91AA3DC0D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816AA213-A816-4745-9F9E-942BD1BFB5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124C26D7-81A6-4C17-BCE9-95A829A1DD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AC4A7F54-B79F-47D4-8395-66CDF91C6E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72E7B601-830B-49A7-AD8D-054E0E0FF2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73013639-B623-4567-9CA0-1E9CE4F1C0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63DFBB3D-88CA-477E-9AAA-33EDC65A2A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9EAEAE31-9F2F-4CE4-AC6D-B4DA08E838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E849E1B9-D09F-451C-84C5-0A7683C87C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6F06B4E4-1285-4351-85F0-2D024F97DA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9FD66B13-128E-43F3-8AC9-C24DF3F9E2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DC21F008-5863-4121-80FB-16863CA475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FCEB6AD1-7FA9-43DD-A06D-E18FF421BF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8FF0D348-B857-4A51-9ED5-4D7F9471ED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333F39F0-4D33-450E-9FDA-977CCF1265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7A3F7C5A-60A0-42A8-9CCA-7444312E5F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4D0FE59D-8E27-47E4-9362-2CD41E3757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15A2F501-308C-442D-96D7-8C414F5DF9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82928BD0-1976-4C81-9FD9-F1BE963964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70517999-A86E-4DEF-8EF8-814FE2331B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D43779CC-87B5-4EC1-9210-983DB907D3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B20EBDA0-3516-4C8D-BED3-E6FDC8904F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0BD46CF0-43E9-479E-AC79-8B0B071B82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2FBC33C3-B3B7-4853-814A-7FC0EE138F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CA63B089-46C3-4385-960F-4866EE1B3E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DABFCCAF-F803-40E3-903B-CA5C8B1188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9439221F-901D-4117-A1E2-EC9E451EFE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8D2B0D69-67D4-47E3-9CC2-52ABBBBDF6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51E234CA-FF35-45F6-BDB7-E3D99BC24E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BBF3D82D-D59D-418C-8C1F-890CA75A2E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4F481A2D-4A68-4B31-9F8F-7664E53634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9ABD2E1C-D433-4897-92D3-A6C64C37BF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DC48F0C6-AED2-4C5D-A1E0-F160DAE877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D4612BFC-6D4E-47B4-830C-FA41BBFD49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BBCFA6A5-9591-49B4-A7C7-E8028FE356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EAB98701-D255-42D2-9284-37515B9E0A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FBD122BA-5330-45C9-82E6-1AC0262A05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D83D7146-09CE-48B6-9289-A26FDDA490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6AC8C70D-1929-4FD8-AF34-D7273DED59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654CA7C8-1ABD-4B66-9B54-B9EE80A8B4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82F97BDB-5668-4126-8FCE-E6A854E638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BFFAE615-8F0B-4407-BC3E-DD6E6975D4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A6E91729-5936-45F9-B8E0-39A6BAEEF6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60E4ABE0-8DD4-4B99-9B52-DCFDD3736D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E10140DC-99F3-4E14-874B-AFBB8EB9FD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57197105-F511-43DF-ABB1-9F37B61DC2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C2299F80-5D76-48AD-BC64-626EAFD138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8393541C-736F-4CA3-ABA3-09BF9E06F2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1B25D832-D463-4599-B235-332003D16D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106D7D00-7C34-4623-8E7F-58F40B9B21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91BA1FCB-330E-41CE-B888-CE43800F60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B1173CE7-7CDD-44FF-8A2C-9EC361712F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38D90994-201C-432F-B770-D74FB02B2A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5A90A30C-FABB-4060-A5BD-9C6C4B5E72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CC53164F-4A44-4F21-A164-C8AAFC46B3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D1B2DE9F-25AA-4A64-AF3F-0499A9B1AB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93DE0D54-571F-457C-8CE4-413EEAAEA7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EA66ADA7-62B6-417F-AF1E-782B5F887B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C9535A3E-466C-451F-827E-35383ECAB9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19F9C898-2F6B-4C67-82A8-8A821443A0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79881447-7E90-48BC-8F06-19182485E9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38" name="Text Box 12">
          <a:extLst>
            <a:ext uri="{FF2B5EF4-FFF2-40B4-BE49-F238E27FC236}">
              <a16:creationId xmlns:a16="http://schemas.microsoft.com/office/drawing/2014/main" id="{90DE142E-0E93-4B17-9AF1-0E327CFC28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8D881D8B-A75E-4B37-BD98-F969460FC0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8904F3A-8931-4463-9136-B49D6EA1B5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4FE33593-428B-4AA9-8CCC-A25BA38A48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71B4207C-FA82-45E9-8791-85D753A855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EBB872BA-ACC3-4EB4-BF70-42F643F252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2451E764-3CD8-40B7-9B9A-D3263F7D53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9CC9F068-8EFE-4FFD-9428-168EC3567E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2E6C809C-4FA1-40E9-BE79-EA8BA52CCF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B36CBB40-48C0-485B-8EDF-22C71503E2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E6BDA2F5-D7FE-4801-840D-265CD93B6F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A2E9A73-18D0-4B49-98A0-C4771D57C3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5CBBE57E-DD66-453F-8C6B-1344E27EC0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765AAAAA-289B-472D-B242-B768E7710C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3BF6462E-3B92-4092-A5CA-724D7FE569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7127231B-9777-4589-B0DE-E80DBCE45F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6F4D5977-78BA-4B24-84B1-27404A39EF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EB1328CA-ECC6-4FB7-B0F5-B47BA74A45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1D5300D3-51D8-4140-880D-08EF007F2A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69116E1E-805A-434F-954E-8324A63A77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B51B8E9D-D3E8-4FD8-BF04-50CDB2B3C1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A6EAE8E9-9203-4AA7-804F-B9E8847ACD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A85D98C8-368B-4BAC-A344-152F267375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514B3209-9CE3-4EB5-B2EB-83748A5C92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93943180-CDAC-4368-BC1A-2CFD70629B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5075DD42-8B1F-4E62-8355-8A04007209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A2B6BA6A-AF3F-4EC3-AE99-A02518BCB3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C56C5A0A-84AD-443F-83A5-5EE2FAB47D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B882BDE5-3F0E-407C-AE39-384BA5451C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7D611D67-8AEA-485B-A7D4-23F053998E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4F6F9BF7-7AC1-41E3-BD4A-E8B2272E56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8B849C03-139A-4785-9484-4FE26E4159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F61626B9-31FB-43DC-AFB2-6C0F08A164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5DB008B4-2F92-470C-B33D-C127DC2025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C676AE3B-23F7-41A1-ABED-549325A525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DA8BFE2A-895C-461C-B525-D5041DDE0F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36B83B7C-10B0-477D-9D10-AD7906139A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20B4AE84-49C5-4F26-A2DD-44FCDE36E5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80CDC9DB-EBFE-41E3-9CF4-CFB2D500E4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E7CA2215-2E5C-4EA8-9FFF-855016ECBA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EDF47ECF-C401-46EB-B081-29A57CAEA2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FFCA9EC1-9E09-4C05-91A2-344DEF6BB7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DDA8CA0A-908C-4133-AC05-DF9A19642B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E019176F-9961-48B2-8B12-9DEDAA63D9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2672F13-B601-4134-89AA-DC5F894D1A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EC20416A-1638-4132-8A75-19F838B2C0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007FAB2E-A257-4F09-AA9D-BD7D93F5AF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EE004438-10A1-4ACA-BCA8-94061147DD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396B9070-CF1D-46E5-9F7C-526CB522E0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2DE8747F-9442-4CEB-BA19-AA41C6C1E3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0965B1B2-3928-4FED-80C0-022226706A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84AE9A68-2F48-4530-B6BF-1225E21277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DA3FEED8-E9A8-420C-9A18-8E2459EDD8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25ACA69E-7027-4BB2-A2A4-679D7B4511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9B2F30EA-296F-4F22-B1B5-F009332422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CC5FE5F2-D32B-4BA9-BB55-57AEC56D0A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491B9BED-CF3B-41C8-A474-7A175EF955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4DFFDF-BD55-44E7-A56B-3450EC28A7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1484A91D-A504-4724-A884-3A8CBB04FA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644B514F-6D9C-4519-A88B-0327B3E170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E663B913-4072-43F9-B0FE-D3BD9F22C3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3309B72D-3265-4AD0-AEEB-C49B452A02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D27D39F3-67BA-40A3-8999-2A3430FE08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6C6A0475-DC33-482A-A3E9-426BAABD99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71920518-0D76-472E-B16A-82DA6CA811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790D98A5-1DC4-42C7-947E-4CFE8CED30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1C8A9DA5-A587-4732-97E3-8D2819FB63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C513B0B0-3D9E-4B72-A773-50291B2454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EEA42B69-6DF4-4B34-88B7-74F0A5B612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23E1EDBC-1446-4BE2-A9A0-6152E6A4C6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B09BCFE6-EED7-4CE9-B2E2-5243FD7DC5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4B068660-48A9-4B7D-9AE1-7D8D5F4258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8F84B7BC-8049-4E17-9568-BD68C4F446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4E0D3A00-D122-4F21-A438-CDF91FA7A1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9BCDD960-C372-4114-BFB1-204B079553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6EF1D5A3-9160-41EC-8DE5-EB7524EABE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0B2B9E1F-3D92-45B4-9AF8-C293F8B56C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F589CA63-2141-4EF1-A244-21AC603F1C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5F87C5AB-FEE2-48FB-8C70-81877BC8EF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BF84390E-714A-42A0-A855-C0ABDF0572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1B3135D0-9FDC-4518-887D-A72041633F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46FBC381-4F2D-4BA0-9E21-CB2E850081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D141B502-6345-4E14-A58E-BA4C73F036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DB017DCB-50FB-4799-B29D-5E81B5DF00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ACE7DC14-B1B0-4385-9BFA-AEF16C21AE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B3728D02-0350-4078-9C69-CCCF1DF0D1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26062D20-D6DE-49E8-9C67-81CF8724CB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C31A2E5A-41DB-48F9-9D79-159599F91E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7D3C3702-EA60-4032-AB1F-1C18470887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2B707489-B48E-4B7D-A694-239F7123A8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1CB5681D-9405-466E-822C-F0BF8CA594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F00C27F5-1740-4A9E-BBF6-62E7C95DFC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1DE3D869-EAC9-414A-9358-1D846B3ED0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B239DB7F-09D2-43ED-920A-EC16261AB8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21206FB7-34AF-4398-B41B-337C035684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54BE7AA2-5FFF-4741-9211-E6477035B3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C3535547-7314-40F2-ADA7-BCBD45A44F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626B97F5-6569-4F33-8E85-C2F8F182A3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AC082A8F-FF11-479F-955E-8BD9063316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CDF476E0-0351-4F14-A754-8035E3690B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9CABC410-07E3-47BB-BA68-1EC3740FBF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58FE0A7C-6A7F-4F07-AC55-6ABD20535B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51DCD39-A9CE-455B-81D3-6C8CE64623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4DB73F2C-91F8-465A-A32F-2901931A06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73619334-1A69-48BF-BB69-8A26F56165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A66E8531-017D-4055-97B7-31B7E058F1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80A32356-80F1-411E-B3B3-639C308E11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2C319811-1ED1-4CC4-9900-215D79C7FC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27F4DFB1-855B-40A6-8A6D-03DA0D7B95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354A0CB5-F715-4A4B-87ED-ED0ADB8D96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3F08FA3-52AF-4C9F-8210-4D56529678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70AB91CE-4464-4EFA-87E6-7A8305D775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94398573-E0D8-4FC1-BB2A-CB546401DA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430C5C77-C220-47EF-B2ED-0084B92DD4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F9D1CAA5-E7F6-46A6-86CE-DC514184BC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7E687989-DCAA-4D0E-8DCA-203978A110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A70E061B-7701-4FFB-AF08-346D30A3E9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290DB4BE-9F0D-4F72-975B-B831B061E0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5070430C-3E84-4EF7-B5C1-C794D9B813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53A54F72-C731-4967-A575-D688CECD66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3E8D41F-D6DA-45DD-B79A-F6CCE77B79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DDC5856A-2177-4490-A9A6-BE107E1B26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72E28DD2-FCDB-4AFD-8C93-A157402C99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BBB21A95-942B-42FE-9CAD-5783C6BA00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3F97AF63-744B-4D4C-A9A1-57E6B90C9A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A7F61C7C-C4FE-425B-9DDA-56031F3CB2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D9D6E519-5ABE-4AE6-8034-D19C4293D6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13E6788C-E569-4438-A65D-A30256EA7F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41683E5-BB8C-49A3-87C6-F222F69491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623980AB-F104-4430-B48D-742D42BE7B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16612761-C09E-463D-86BB-3837E2A443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043503F0-645E-43A1-B6A5-EDAA6812E8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2C059427-C8DF-4FC2-A5E7-6B74DEA90A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FB880F9-2B40-4267-AB66-AF709E8955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F37B3D78-46A3-43BB-8AE1-4ABCA2ABF3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4917DFFD-339A-44D7-9E9D-05B4CE110D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59BB08BA-122F-4FE1-8B0C-9A8B179D21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FAF20182-8CF9-471E-AB03-34926BAEA5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D477CB35-3539-4387-A0D3-63C0780BC9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A7357307-A718-4327-B78A-CB3B5630D6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D4180560-38DD-4905-A1F3-75AE0A9E72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78DE1797-8821-4B02-BEF3-61BA72C2E2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B0A1996E-A71D-4912-B3DE-E09D3CF2DE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5124E3E2-338C-4DAC-99CE-9285D5D8C8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05707036-903A-4D3C-92F2-FB35AD9E0F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A64C8062-070D-4505-A214-3175C1019B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9F34B8A9-7C70-423D-BA18-7947FBFEA2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DED51B96-9723-4BD9-BE10-CB34B58B68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7D7B842A-5372-43CB-9602-E7C8261AA2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9E02F03F-03FF-42C0-83A2-2605B7CE09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6B883999-FBF7-4A0E-809E-B18D7DB1FD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DAB0115B-BFA3-44DB-B8AD-DF39ED7A50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E22FFA3A-2F68-43D7-8AFA-A5511AE551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91A73A28-CF7F-4307-B768-7A9DADFDBC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2A5F0B37-B85F-4A77-8B72-B3EF0894DF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7DBA825C-83DF-4A30-89B8-AC42B611CE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B862FC43-B626-47C7-89AA-A072DBB161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7F8BC736-A12A-441E-8D18-AF659BE206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3D9BE258-35A1-4FEB-93CA-370788A917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6212DF7D-37AF-4C62-9EC2-DC64E920C9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30095347-0960-4F23-84CC-08BFA7C746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1F768690-5422-4F72-B62B-2126EA8046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CCEC8CCF-73A5-430A-BC2D-2D602EF6A2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E48DB293-7C3D-4273-8F01-39C95CA5FE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61DF989A-E782-4DE6-9E02-367D4F7210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31778941-BE7B-475E-8E03-3DF9113E70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DE3021E4-8610-40B3-8A0F-3872B3CB62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26A9B00C-4714-4170-B9F6-0BA45375CE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B90A1068-28E2-44FD-BA9E-6216FED34B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D3D3F3EC-F6EC-4442-8462-917F330F0E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BA2BB06A-6EAD-4CEC-881B-0B4CE85251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61773506-842B-41E6-BB0F-B0BBC7B503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A169C702-62DB-4A44-BED6-C57F8FC961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C2D0E1A0-AB34-4210-B255-D685F2E9F2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7A2C77C1-0E81-4DB5-98E9-626885B523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4A25BDD5-FF61-4202-A31F-EC912AE865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08C307FA-77BD-4D18-A790-D52A5BA06B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950E4E42-FC4F-4E18-93B8-EB7EF1F4CE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C00052D5-B0B9-410E-AB58-C505B43E2B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1D736476-56B4-4F69-89BC-15088047C5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E8ABBB25-B3BA-4304-85C2-791F04A9B6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19" name="Text Box 12">
          <a:extLst>
            <a:ext uri="{FF2B5EF4-FFF2-40B4-BE49-F238E27FC236}">
              <a16:creationId xmlns:a16="http://schemas.microsoft.com/office/drawing/2014/main" id="{EF4B9CB3-8F74-4F18-93C1-FAD02CD3BE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20694343-AC6C-4171-8CE5-B16E993973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E1077C57-1E49-40AF-84B0-333672B284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2E317AB1-0F12-4AF4-B6D4-3FE890ED74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D717FED7-1551-41E0-90CA-06195D7BD2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78C19E3A-ECE5-490F-A032-A7225CE561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BF11DCFA-FDD1-421E-A114-6729333B55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7BF8D3AB-6B7E-4B01-8F80-17C20D2DD1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8A8D08C1-1416-4E6A-A6A4-A7B420908C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42F9FACA-1F64-49CF-B957-33E5CE081F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BD4F47C6-8330-4009-8632-BDF70ED0F4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0B6DE2AF-8397-487E-ADCE-07203364CC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BC28F9D6-8923-49B2-AA9E-AE431829F3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0B79C43A-3C03-4A4C-99D6-B42F0E0E77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A15F504A-1739-4AEC-8801-C473571C3F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3986C67C-230F-4220-8083-8E64465B24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46060B25-DA15-4250-976F-0D2F66CF80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9A7F3BAD-3260-46B9-B04B-5BE505A1DF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90C086C8-E201-4677-9CAF-CA5D768EF5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C8F1B08-0DFA-4EF5-98BA-06EFB8DB27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27752261-846D-4B45-9451-199A17D5E5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D4B6BFBA-2256-4067-98B3-E383659BAA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C97FE4C4-CEB1-4EFC-A660-E9E184A783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5B30495C-37B6-4592-AD88-6C3C124A76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4DE46719-2768-4E37-AA3E-4600904FE4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625E7B8B-9A2D-4619-B8A7-0F8D70B6A0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E4B15E80-7326-4918-ACDF-809E69BDD8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8E27A495-843D-4108-848A-35C05BFB7B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DA65D249-0EF1-4601-AFC0-A661AF849C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E3426C96-46DA-4862-BA1B-E94DFB0410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B822C09F-426F-4AAB-97B2-4A77B871EB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B74B3BF2-AB68-4867-808D-7D492FBCBC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7C50F9BE-3DA3-4442-8326-EB1B6EE65D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1B488D99-C2CA-40EB-A8A8-E0261DD2A5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BA7F8733-676B-4779-8283-AB2DB802DF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BD824A46-7BF9-4370-AEBA-888D819543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6448D4D4-79B3-46FC-ABFC-4837D7EC47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CEC471D-C8CC-432A-9560-8251E1CECA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929CEA23-EC50-48CB-B48E-2FADA9DA46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D9533C68-82BC-48DB-B1A7-6A39262E16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C7F9E8FB-7765-472C-BC77-BDE6DE6198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175EE73-05C4-4FA8-B298-8092C9A021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9992F731-597E-42B1-8124-35B207897A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3F53C6F2-209A-42BB-9D48-642C0AB156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0C8B5569-54AB-47CB-A953-6A28CF79A2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D95E963A-8DA4-4D3F-A432-B8181ADB18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FD0D3CD-CD20-41CA-95B4-87E73A08F2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9E63D8D9-53AB-448E-BDA6-6DECB9CD4C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D7531282-1F09-4C0A-9F08-39D16284A2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67766FCE-1381-493C-BEBC-E287D70F02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F4F18CCC-7CB4-4935-8964-3AB86B0CED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A49DA4C8-DC76-4BA4-BC64-B6BB1E510F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0AE3A26A-DE1A-42B1-BF4B-488D6CBC34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1E1BFC1A-CF9B-4FA4-AFDC-A053DF02DA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45C84A69-7346-4809-BD8F-C80A445EC6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E9B35269-CEFC-4932-AD96-6E24CC50E4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DCC642E2-E856-43EF-82A9-A779582C3A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CBFB08A2-0398-42F2-BCA3-99CA22626D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0C6631B0-92D7-4A57-B86B-6001F116EF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1E4E665-4531-4D9B-B5CF-59C4BB75BA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FD2267BF-AE10-41BD-83DE-AFDB41B0D4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379D486E-2B23-4665-ACC1-D8350433FA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D017C9DB-5967-43BF-81B0-8EBBB99F3A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5D907E81-34F9-411B-A229-919B20E463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174B3B25-AE88-4A3E-AA19-2B1F0B0BFA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DFBA7709-BB88-4A18-91D8-7E3F8D4353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113C286F-37FC-450F-9E89-48557A79C1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6D4D4410-AB02-4012-8FEF-551C121515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91C8AAB1-B2A1-4DE0-809F-E558298FED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35841B44-6450-42C7-A86B-AE91930CC1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D6412E3B-B71A-4243-ADB8-E965B04A88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A7573F4F-BC7D-4B31-BDA5-62C6F8442E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FE6D1FBA-8399-4302-9085-C8ADC90831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C59204D9-75D0-44F9-B316-363CC520ED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899AC814-1EC9-47D5-9139-8891FD8703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2221A0D7-AFDB-473A-BEA4-0D3756FAFC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70E40CC5-750A-4835-AF72-56828B626B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9D753A5F-94BC-47FE-A1D3-2B255FCBE0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58BADAF2-8C26-49C0-B071-50612C30E3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AFA5A6DC-B02B-4F39-8E15-FA55F6A2DF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7ACE677-8809-40CF-A159-9B5D7EEB89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F605A01C-EBAE-4322-AFB4-F66C84AA9D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E865C167-DF78-4224-8005-78DE993EF1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D65CC4E9-22B6-4199-8B28-38BF3FE348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DD098026-DECD-4C6C-A384-E05F0CE248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501F9A5A-632A-490D-95F0-C214621A28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D5950191-FD08-4AD9-80A1-AAE5334248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3DEC1A5B-979B-432C-A56E-B62570954A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17AE6F5E-4C5B-4E7E-9AF6-F3624234A5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A6DD17A6-D039-4165-8865-E73D4F34DD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36CEC3B3-4292-4DF5-A85E-935E9BE342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4249ECBA-46A7-4FBD-9174-40F491D794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8F8A4DF7-2AF5-4502-9ED2-3FAD7ED362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BCC29647-3734-4ECB-BC96-F190A80D6C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EB333D06-5CD8-49FD-963D-38826957AD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8AB4E639-D11D-47A7-B3A5-802E10CA4C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D2F0284B-FE09-4BF9-B5F7-74F81D766C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6CBF7174-63E0-4F8B-964E-CBB7BBA0FB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DB573A82-F260-40F3-B642-47DE4CCBD5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FD9D631C-24B5-41E9-B6C3-6F495FB32C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A6D9D1DB-231A-4C95-B114-3744CEB59F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26490E64-C803-4C16-B56E-A15D49A4E5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283AB72F-3C9D-47E0-9036-DE314D29CB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FD64C1C-DD3A-4425-A200-589CDEAF11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DA282A5C-63DD-4121-89E4-008BE937A5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7AC8A106-23C1-4C4A-8BE2-B95EA11063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DD61F00D-E7DC-42D0-A6EF-6B8A0BD78D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17814493-3430-4794-A966-C0058AFF90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45128A21-0D4E-450C-930B-3DB64366D7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B9C2B9A3-0511-4AD4-A067-B9AC6F70B5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4E149276-2532-4D14-92F7-AC8E413419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2B6BF7D6-A67B-4F39-BEA4-A79838985C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0385FE21-B8D1-47F1-8086-DBF2EB93D1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27108798-A0EA-42F4-ADFD-D74B3D90EE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332C6BCF-3C65-42E9-892B-832AF1DAC8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67F4098F-D2D7-4785-B737-47A5DF4F59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19204F33-E941-4992-A1AA-E4B4A9B12E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B49A4278-8FFB-4ED2-94C3-CFA226E5E6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9D677E3D-5E99-4FBD-8C71-757579AE77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9F2ED8EB-8E8B-46B9-AFE1-76F8593B7B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724F5121-9321-441E-87E2-9C773FE8E0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A4B4D12A-8523-4F6D-8FF2-EA577DFE78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4E173E5A-B0FB-4CBB-A475-E4F36D3F40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1C96C792-1B54-4E76-8D77-E7E149CC0B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E2AB55B2-4C3D-4147-9AAC-1C822EBD07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4F53742B-EBA8-4E31-B40F-9B6D2271CE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7B797B13-5169-4B0B-B8DC-DD3D6FE793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77895846-66AC-4F18-BA01-7EAC715192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EEF6A764-FEB7-49EC-BB3B-06B7D7022C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AAA735DA-A158-4992-B9F4-E538BF9FB3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2B17E981-B529-45CE-9436-4F6E43ADFA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A8C0A891-2E2F-44ED-BD7F-04D74CF84A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6BEFB074-6659-4864-B99B-E8D0C8E982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7C36AD6A-1BBA-4C14-8546-993D000EB1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CA92A473-EAA7-47A6-851E-F5305FC3AA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6E8ED7AE-24B2-47FD-92BD-CBF29C374A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AF0E5ACA-DDAB-4EB9-BA9B-39BE872502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39635D06-28E4-431A-BDE5-AD7E543E08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11F111B2-060E-4C7D-8C08-5D4A75E3B5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36221CB0-BCA4-4E6C-9121-A0B4C4B067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5CCF98BB-9E90-4D95-9A8A-11BD2102B3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FE14F86E-5533-4C15-AB54-51249A53EC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B7BF80C0-1F61-4E11-85A2-C63B46BD5E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75467D2B-E12E-44E7-9AD2-45A193EDF7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1C5442F2-4D92-4379-B501-C8FEC60720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E1B04B82-28EF-47C9-A9AE-26189FAC01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A3F479CF-90CD-4E91-B84A-C07D7FAE18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6F8D9AEC-EB53-4446-AAF1-5EE3449FB0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DEBA8DBA-E3E2-4EBC-929E-2F27979DB4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718BBB03-2C75-4EE8-8775-8C4F12B3F4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6800C982-C394-4D6C-91DC-74A91104AD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28E48F06-6E14-496A-9E6A-2A72FE605B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16C17FFD-46F0-4582-8E43-2CAA22A96B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A71AA6F5-7D19-4309-8EF4-6534BA610C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A5C0CB67-B5F9-4FAF-86A5-B0F01B97E2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C45C49DE-0CC0-4901-859B-7030BFF431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3233442F-EF32-4483-84EF-9C9CC38FD1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A7A3CF14-3ACD-4573-8F6C-D1343EA73A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5F29E2-CA25-42EA-8B7F-C8D009DE7E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2E827332-0211-4B3D-9529-DF704E3829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D14AB57-C73E-47EF-8E71-EA683DF066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6A980CDE-46D5-42B4-A0CC-D1500B9470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D1CAC05E-C4A7-4008-995B-23814171A5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E5D28ABC-314B-4BE1-8D35-12E912F8F9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39178725-315D-4BD4-AEBB-DD0FF86B3B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95E5401E-2977-4D89-8E85-4BC4820A72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43DCCD2E-E4BE-4F1C-B775-DC73E7BD27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A230727-B9F9-433E-B5A2-A2885E7ECB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187E73B-A7F1-476B-9DB5-E6735C00A8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5A7E5003-2401-4B97-A97E-72A91092B0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37D12B23-9DDB-4F8F-A97B-F667038483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10F2B7FE-967E-42DA-96EB-49EB5FDD6F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C89E72BD-B2B0-4370-B694-89E9B85528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8A5434B9-68D4-4D92-92A3-084A39A1B0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86CAA76D-53DE-4246-B222-97BEDDDCD1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B4B9B02C-3EA1-4E1A-A7E6-BAAE385B91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3CBEC663-1AFD-48E0-8C4E-6B2BBDF92E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2F7C32D2-9F51-4E62-97DC-BD6D93F0B5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61287453-2788-4E90-977B-B09A19C422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620E39C4-4E73-4891-BBB6-6EF88728B5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916C57E3-1490-4F64-9E52-10F41D1E4A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0" name="Text Box 12">
          <a:extLst>
            <a:ext uri="{FF2B5EF4-FFF2-40B4-BE49-F238E27FC236}">
              <a16:creationId xmlns:a16="http://schemas.microsoft.com/office/drawing/2014/main" id="{19052313-CFA0-4F57-AF8B-D3909C1925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DAB3A085-4280-4394-A15D-DF227D7134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339795FD-9B2E-4C56-AAF1-A4EA977199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4100A01D-D905-4A13-96C7-18D61E4058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E0917C7B-43D7-4DA4-8FFB-1B35B59421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8CD9B89B-4651-41C0-8C91-F38169BC54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327D49FF-B8C6-4982-AD9E-EB0B93AE83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D7688082-24BE-484A-B9D7-EDE9251D42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94BB4556-1E6B-47F5-B32B-7D04BC23CF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67EB2F92-7B6C-4B68-B4C8-A08EF7213C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234DD1EC-960C-48FE-813F-E753C3C46B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FFB5E645-0575-49A3-9525-45035CD063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C031DF2C-483A-47EB-9264-54B89D6C9E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E30B218D-DF58-4907-A987-0A16993A4F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F7A8CF44-D0B0-4E03-B5E2-B72D397C1E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C4B7A132-AC4E-46FC-A53F-51C8A1968D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4CA299B0-B661-423A-A055-0E87A20879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59B0544F-4FFD-49C8-ACF1-028B9D7984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BA45DA3E-77C0-45DD-9B76-A1A59BEC8E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20B86DE3-8DDB-4862-A6B2-B0CD323BDC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7D354A00-FBD8-4C8B-BA3A-452EC32E34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53A66CDC-F40F-40B4-AD2B-8CC6658DCE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BD6446D0-1880-429E-B3E8-14620425E6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9DD73073-59F5-4036-AE0A-40A066E012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26146082-FB97-4701-BE5C-C5D16BE217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C80370-F36E-4AE9-B415-27E7191DC7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E4517A65-0F8E-4BF5-9D8C-6D77BFD57C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10C97B3A-BBB6-41E8-AE11-BE489FB9A7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2ED0ABDA-5073-4631-A3C4-DC7EB3EDBB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94815CCC-C899-4090-8A39-4DA640330C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7C4F7E6B-70F4-46E0-9D7C-2F3018A9D5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758E087B-D07C-43BC-AE8B-C01D35FAAD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ECA3F0E3-564A-4F46-BD55-E2A368B336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65D60F69-6A16-40C3-A2EB-317B3FA95E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195C1047-232C-498D-BF7E-003F19A10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C4E1DBC0-A357-424C-AB04-7720374437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72E2AECA-9579-45EE-9592-3EFBF4387C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2183913D-9EA9-42E8-A2B4-F8041D047D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4CE81D95-C6E1-4EE4-AA6C-E86FA00C6F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EF4B7C2B-3AAD-4E60-ADBD-1058D3A117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5997A8A1-72CE-451F-AB77-95BA3A4910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A28EF786-8DF4-4EE1-80A3-E8A34FF192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393E1821-C4C6-4D7D-ABBE-DCEE156EFD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4500E9F4-CF73-4C5B-B20F-3690EB52E9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7A87284B-14FE-4548-9A1A-355F594AD9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56B368B0-E70E-4D52-896E-072EBCDD13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FE81EA1A-36C6-47BD-8407-C9D3A45CFF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8C1F7564-ED06-48F3-8124-A2C8D15C6D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331A57D2-0A4C-4502-9B09-3B012B2F96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7380DB25-CEE0-427F-8D59-CF6D336C56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2607D747-383B-4783-8116-313E2D4E3E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D368D5DB-7CD3-4EAC-9E90-A1E175A337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407C47AD-70C6-4CCE-BED7-F26922676D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4712EF1B-9476-4C27-9E5D-819F39E7D8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71493686-0CAE-4362-824A-9C420AFC6B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C060B086-0BF2-4E23-9404-04C1FB36D4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AFE0D113-E530-4365-A9C3-4203389EC4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B23895C4-17DE-466A-8E04-C30535FC33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4A3CF590-3DD6-49A3-8975-BB7A082DBA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E54A044E-8EA6-4F76-852F-CDDE001932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DD64DAC8-AA79-4904-AAAB-B05FF2FD98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AEB9822A-D931-4262-A567-A75BA0FB7B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F23C61D5-0787-4A31-A640-2DAEB2294C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7E3F5C98-D3EC-4050-98BE-13B1872524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D46D5451-CF61-467F-9476-BE4A4CB683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7C98FD0-7FC3-408A-BE15-86E053F59D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DC7CCD74-4CF1-480B-AB32-C4B2EBA8B3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4CA78E1C-1497-4293-A73F-1F2FA913A6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6C49AF40-E1B0-45C8-84AE-1CA65871F9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136651B3-1895-42BE-A993-A7A9004DBC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13462246-5CB6-4036-BA83-3CCB51BDEE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DFF18EF6-6EC2-4F30-9101-7F85BF5B05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90029AE5-5216-46BB-BCE0-185531C082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B5CAA45D-FF34-4E9C-A99E-D9B2DD65DD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875B0634-8004-4418-849C-7CA9464776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F7F95C46-76B9-45B5-BF26-4DF7099F7A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8626D542-F625-4463-BD13-E1F1123148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29FDEEC-8AC2-4244-8321-E1602619DD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E9C0E0A5-1578-4C31-8143-B542799BEF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B67DB35D-C846-4E91-AD76-4480F04468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53471576-68A9-4CAD-89BD-B9796E1331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D0FD7961-8B79-4C62-9ED6-0A69BB5165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BB9CE36A-6081-4A22-B291-3D26A88CF5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6FE57DF7-2B79-4D48-B8A4-FDAD494FD8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5D6CD56D-4748-4BE8-AB61-0ED5CF5439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41108E8E-D24A-441D-AD24-6A41F84581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ED6F5470-BA4B-4D6E-809B-923CB0F843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FEBB1BEE-C4B2-4221-9863-127EA44145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3A4FEA60-A1D5-4979-B7B1-CF7A070DEE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39C691DE-790C-4B97-AE96-C0020FF7AB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1FE7CB68-BAED-4C98-877D-357C97B150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659E49F2-B0B4-4919-85B6-0F3221DF2A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6C69BEEE-BA9A-4921-B6D3-1201BE4334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FB61A99A-99DE-47FD-A6D3-E1C7F9EC23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5F8690FA-9E8B-4B06-82B9-537C09F911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EFEDF2E1-24AB-40E1-812D-CD741A0C72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1852EC64-226C-438E-A6CD-C69288EFC9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2AEE8D96-E620-4620-AF2F-4CF4AD6CD1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63D8D6AE-6F1A-4678-874E-2ECFF2EB6D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13802312-773A-456F-A465-98C9463F92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E9A0584A-0729-4CBA-8AEE-47483CB6F4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73834600-0070-4911-A01E-A04F859A62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2C5C216E-305D-4B0E-BB1B-D93C5DCEC3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926F2677-DE33-4924-B743-9D73776FD8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36F4206F-459C-424B-90FB-C82B35430C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0DBD2572-3796-4E44-B17E-C3C867B7E9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F044E513-459D-4EB4-A3A8-511A50589A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8E6685E5-EBA3-451F-86E0-8D3ABD634B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D6694AFA-85E1-4E2F-B4A7-AF0235100C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0E0D877D-072F-4BE9-9BE5-D0A29DC165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D56F5B92-695D-453B-AF5A-43BCBC2176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BBB64B21-7342-4650-8599-F1BA23FEDF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F797CD9-4925-4533-BB52-09D28E2B32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36CD8C8B-56AC-454E-B2C0-17AF6A90D8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332EA5C-D99D-4E26-875C-93EA98294C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6EC2289D-17DB-4990-828C-7F536543A4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ED8D74E2-1A29-442A-9060-4985094214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77E281D2-CDC0-43F5-8A17-77B2BB07AE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583CFC94-38E9-4295-8061-09AB2D2491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2E03016F-4EC6-4CEE-A953-D2DB49BA83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70DEAA35-13AB-49DE-AD1D-B5998BCBD0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190253C-7714-4CF6-8928-4A87BEDC45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CF457678-5454-4F97-90B6-A462F3CB65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CD634433-32AB-4DE2-8313-83FFCBD2F4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3548C7FF-8E94-4CD6-A1AE-BD9E77027B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989F3813-0506-46EE-A8F9-D1DA8B22BC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5E417574-B05B-412B-84DD-C3E0B6F55F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6D00DB5-61FD-4697-911E-B7B40835CC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95D75575-E06C-4A86-8793-9BC46642C4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4CD07F1E-E904-422D-97E6-82EC0DCD94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7A41960D-EF6B-4594-A264-6B60F25BAD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C1C5889D-1069-4AB0-B2E6-01B9054597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7C3AD5CD-86D9-4914-89E3-AD6A572C8D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CD9E4FC6-79BB-4CA1-B0D0-CF87AA846C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5EBE7E93-82C4-492C-BA1F-D5B68584FC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9DA46754-075E-47DF-8459-9927FE88BC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776F0F67-1773-49B3-AABE-71E13B2F9B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5597DCA1-F51E-4E97-91B4-8C07638D64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0F5BDA3D-4E62-410F-A744-3608712313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A9E86D44-1DD2-4C09-A01D-EFFAC9F7BC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63FA6886-4E86-4C0C-A1E4-8760C567CA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C81C0111-1979-49ED-A831-4D8D5CCF52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24EBB575-BB1B-4442-9416-FD59BDB1E1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787CA031-669E-4D1F-8351-40E0265438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FB019FAA-71D7-4360-9FF7-E48E116C4E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AB36EAF1-AAB2-4812-86F0-78815C5FC9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A56DDE96-B13A-4C92-B7A9-2511010C15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BB398912-B91E-4FFA-8C71-BD3E33688A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246E1695-EA3C-42C6-9A44-5AD0FF3182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9600793D-4660-4CAB-9AC6-8D1EE65F8C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D430B9A8-4693-480F-84D9-C5DA0477E3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F567FCF4-11D3-4C79-AD98-B2089C71B2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845617F6-64DF-4F98-AA82-0B8D03EDAD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DC451BC6-6376-4BB9-B6B8-5977325004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3BCDE6D0-CF43-4E9E-8497-8DFB998603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BEF80C6F-F85D-4A0D-96CC-2267022F1C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285687C5-F058-4478-848E-E76F9BD0C3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3E32AD0D-E844-49D6-9E20-383462DAA6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B4DBD9A8-A266-41E3-B03F-0C011E5D44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E0EBE181-831E-4303-AE39-A14F5CF47D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0CFC59D3-590D-41D5-92BA-7A0B5AE551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F9AE6AF8-0D21-4241-A0BD-A4CEC50F3C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A3A7CB53-18A6-431D-B083-810D8FD392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8874913F-2FCA-49CC-85CD-7102DFE15A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3125C920-E00C-49A1-B255-EA2B636670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70F00EFE-4EEF-4C33-AD52-FA0268BED5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ACA0D16B-B901-4464-84B4-B8267F3E35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CCE26361-67AA-4636-B678-22A85C67E3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FFC546A4-C01C-46D9-9AA9-6161EFA4B5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2DEECC8D-2CC4-4151-A9B6-ED6A9EC0EA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A6429788-AD0D-413A-8A29-04F6DAE2BD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54115901-287F-424D-8F39-26F2D66F7C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E6BED300-A919-4157-B5B7-E174ED3D72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EC63BC0B-F141-4FAD-B955-114F304E3B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B3D2A9AB-2F7A-4314-B0B3-276F593FAC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2333BD26-388A-4746-893D-D09F501FCF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97BFC3EF-AFB9-450D-93CC-35F24ED58C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3751FBE8-68F5-4134-BDA4-AA95BC16BD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D64C3762-A999-4599-8EAE-29E642862F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6DD4D8E9-2904-49A2-A543-9A8C593713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60C55D39-A95A-4455-95EE-333E01134F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1" name="Text Box 12">
          <a:extLst>
            <a:ext uri="{FF2B5EF4-FFF2-40B4-BE49-F238E27FC236}">
              <a16:creationId xmlns:a16="http://schemas.microsoft.com/office/drawing/2014/main" id="{51D20D51-6B01-41EC-B26E-4A597A5438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41C5B620-1C75-4F6D-9583-86CFA62AC2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21E0EAB1-65B2-4496-8494-4FDFC483B2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A3EA03CC-E58A-49F6-8EF3-1C7702F72E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CBFBC92F-9C03-4816-B522-57F32F89CB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583467B4-D91C-42F8-8BF1-7DF73AF325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6A425951-5AAE-4510-8E8A-F4D4E422F4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2D1A0636-3952-401B-8BA7-17A756B93E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1469A584-F0D8-4F0C-8713-8A6259EC41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F14EB4AF-FBD5-4C29-A3D4-1B508F83A0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FCC9E9FB-B857-498B-95DF-CD5EA91C49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F3AF730A-5C31-4869-AB90-2E0C200D98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76FDA322-D220-42C5-A9AC-64142B3C20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3AD91F22-9D56-48CF-BEEF-49B1C9DCFE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B69A549F-0D0E-4638-8825-2D0AD41DCD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BC063845-4B24-46C3-A4BA-9EF28B9E00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C11DE3C0-BF23-4B62-AC3A-95968E2D79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EB2083A9-79BB-4D5C-BB95-877FEEDB22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C28D915C-5374-4C03-B979-CB6E911175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7DEB4BF9-EB94-4200-8226-C39AD877BD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F99A5648-931F-4477-96DF-2BE9F924DA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3EDB429B-7809-4C97-A5EE-113DC2D050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8B5C5B78-C132-4973-A65B-AB669FB09C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96104F74-8DB2-4672-93BC-08CA46F187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9CC1FF98-EBE1-4DD8-9CC9-E13828313F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D2C005AC-D823-4501-BCE0-AD23AF2EF2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E80F464D-C575-4EA7-A26B-32465D77B1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FF33B300-16B5-4E05-B052-3275ACF15F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B371BB7F-EF4C-4AA9-8983-C8CCB3DA4F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6C12AF6A-ADB8-4EB8-970D-EB55551C45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57344D46-DE13-4129-BA52-90A4363A91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7CF23AC3-9653-4548-B17B-A3044A7270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E479EE21-0184-4320-8CC3-C607440199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5D020132-9DA1-4BAD-8375-D5F0698507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4338AE9B-62E6-4FFF-A4D9-0938B386FF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450E5F6B-5961-4313-845B-323074C4F5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164C7449-5686-4397-B1C3-B00EA72A1B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F7BA37D3-661A-4CC7-ACC1-9460B006E9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C190D87-69A8-42DA-98E8-F06EFA75C6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8ABE2609-3710-451A-9FCA-8A1DBDBB88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D443CD00-29A2-41FD-B0FC-96A403DB85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2AF61CFE-C027-4C13-A3AB-B67BFEA78A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491581D0-0BAD-4ADE-A8D3-4977937327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23A0AE45-F3ED-4CF9-A937-47CCF99449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EE289BCC-C6DF-4C5E-90B3-8A1D633775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5A336141-6F01-4076-B4E8-C5DCCE9A50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B07541B4-57FF-4198-BBC0-B90C5FED45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FB9DB583-52AA-46CC-B2FB-C9933D9AF6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15A0B52A-280D-470B-9CEC-7A2B7B33D5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E64DFD6A-804F-4ADF-BA7C-B7E8BD5033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54183B22-423E-4CCF-BD49-5A6834A045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C5C19D09-E4B1-4268-8199-556E0EC37D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BA9D3414-80EB-4EAA-A6BA-D530820224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466A061A-5F15-4215-95E4-1C4BE4BDBE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94803C91-FBAC-4724-A446-928730B706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D34FA81A-D183-44ED-83E4-BD4C7362C4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D9E13760-6975-410F-BA31-54F887A8E2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9AA70740-B09C-4D11-A8EE-EFF88E5DD9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E1F8C2A1-375A-49B8-9A31-993864E1D9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68EFD877-4EE6-4B07-AEB9-3A264A5393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4342EA63-B8E4-4048-86EB-2FDC43F217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1EE96AA2-DD03-431E-9448-C64EC67759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F7B9E18C-459F-46F8-855A-389C117BF2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409A95AD-5326-4A9E-81C9-2AF81991EF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10EAE02A-87D1-4864-BD80-4D02202D56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4CC5B11A-CAFF-4E8A-B84B-CA196B2B2B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4FF57475-AB8B-48AE-9FCC-1CA0C46D1D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9F23A56D-45C4-4645-9927-9149C042BB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B085BBF6-1BA4-4372-829B-B3C64DF434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22BE3989-F8F9-4998-B6F7-16AA637067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29258AD1-D3E7-4A2B-9510-A80C3EB7AE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613420DE-BB18-45D7-BB9D-00FDE1C19F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5EF24B26-CF58-448E-A9E1-B0ACB6DDD1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3C677944-A86C-4B0F-867F-CB0D05F051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A266A1C4-CB33-44B4-97C7-237AE3402E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F86C6C29-0171-4767-93D8-C660CF05B0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9B7223FD-837B-4034-B5FF-FDA8CA3873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4731D870-3416-4346-BE25-0E19CAAAEC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6178DCF0-9780-4E58-BAEF-649BBAE7DF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6F67224B-CB69-483C-BE87-EAED12FB55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93FD87B8-5A6E-417A-B343-AD0ECF01BF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127C0BD1-6AFB-4A89-B2A4-58F9427949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2BA11164-153C-46CE-9DFC-BBB374438F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64724DEB-0862-4C95-89FB-8689441A6C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4E038758-4512-4F97-BCCB-BEBFC262E0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7D5DC980-FCDD-42A1-8A74-203FF9DCE6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4CED8CA2-23EB-43B2-8A84-3CA02E1505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F6C7B27C-210F-4694-8949-B34FD0476D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2A26C3C6-F4A0-459A-862E-568817AE6E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99DAD6D2-E8E7-45D9-B0ED-E776A8A811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2F4C4C3D-B4AC-4A0F-B25B-3E7E1542B4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1FF889C2-0F93-492D-A4FF-5A95E49414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6208CDB2-C746-4C12-AF62-E3AE11CCB8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49F5D830-AF80-4323-8088-4A68779D70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49CEFA19-BA0C-402A-9FFA-3AD6481169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1EA9155A-D7E8-4173-BAF8-756BEE8194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ADF341CC-48EE-4D61-B84C-03896F2019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965114C6-2E19-45B8-B933-2F14C3F4A9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1798699B-1C58-438F-9E8D-77DBEAAC90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790E06A8-E5FE-438A-AE50-9F262598B9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CD90307E-9DEF-4C7A-B02C-5156A4326D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71DA0DFB-89C7-43C2-9008-D43C8C4E58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D67A6565-66AD-4FCE-8A3E-80FAC83D02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2330390D-3F35-4E8E-83F7-AD82EF7980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3CC891D9-55D5-4DEC-AC65-4665CED637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BBD26A17-A75F-4597-9DCC-6348F8280B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1EF080E0-D618-42D5-A38F-DB0757DE48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842650FD-0F75-4D5C-B7AC-A75F64BA27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E53388CE-AF6B-4ECC-814C-8488866A71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71700659-7091-4466-A76B-82AA45A108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B83938B1-9D51-4A30-81E7-72A48FEE21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10F4085D-2B0B-4672-8E80-B1C118E8F9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CEF0CB91-115A-40DC-87F3-20601E2CC1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1C1517AE-609D-43C8-BC4F-6FCF25076D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CC77977A-9F01-4D95-BB73-BBF1E09ECA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E33A588E-F1FF-47F3-BF57-4E3215DD8D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43DD8DFB-5731-4FE6-BE3C-7423F82AF9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5D441D44-3283-450A-972E-415CC76FBC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21223F6D-C181-439C-A04D-76920A39D9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24FC9AC6-7096-4C3E-A2DC-1379BED981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16E0E182-8AB6-4C84-B814-351FDBEDC4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4D72F1F1-6ACC-4057-B881-DEBC24CB0E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1278E93C-CFE9-4106-8648-ACA55F1F5D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E2E93306-3765-4D67-839B-4068853F6A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E8BFF116-C70C-4A2E-97A6-7B710487BA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9865D0EF-D929-4752-9CCA-71093EA724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A0700664-6019-4B72-B69C-98CE49ABE3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563E3404-A77D-48A2-86BF-93470CB4BB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33EBD316-D5C7-406C-BB15-F1D6F99651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AD091AC4-4370-4415-A560-4FE22C0326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4B9D9E9A-1962-4257-B25B-B597500976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0926D795-A847-4239-AD11-76D34B9C5A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C660F56D-2686-49E0-9FDA-3A596EA583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915137D8-3619-4196-A3F1-AD89E032FC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CC705472-298B-479D-A984-668DC894CE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83CDF85D-2813-4700-A567-439758C8D6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BBE93A51-2B03-4003-A267-8F0177B4D0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A2AB4B06-EAA1-4045-B99C-6E0C25FAC7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E1358C4A-2128-42F5-BAB8-5FDB7DB915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C830D4D3-B33F-4B35-8A65-2EA0ED5D96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826FCC9D-2DFB-476E-B62B-08F5725126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6E48AD6D-0CE3-4C41-B74E-AE3F48B18E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A14E9A18-3CC6-4AFB-871F-EF55A7B50B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A1085D77-F4C1-43C6-B89E-6C686D6D77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733764B9-4140-4D12-9E4A-593B7E9E4C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D6068B94-A686-48FA-B1EF-3204C6F426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92D9BFA3-3E90-4CD7-BC21-6BB21CFC13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0F172830-E286-45C9-8672-2CC242A915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238717C7-E30C-42D6-B6F9-21242F5530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5E128B74-4222-46B8-9D4C-27650745A2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44CD646-9F1A-4A32-A78F-42212CA594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5DE8583A-D534-4B96-AECD-C1068FB19D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B0724501-A3F0-4A39-8645-FF27E23302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619B061B-9F5D-4CA7-B8BD-2018A46986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A88DFD84-7145-48C4-A749-04F850D4A0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8C556CEE-36BC-40F7-AE2E-B6409272EB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6590B2DA-B748-4922-9745-9FCE4C32CC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A2AA65F1-B384-4F88-B6D4-FD0B08C567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3096BE23-AFF7-4886-8E08-0350A4E1F7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BFB1D8BC-5275-474B-8963-AFA49C4E45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2A0C2B51-968C-4F28-B849-949FD61803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C25CDABF-E9E8-41FD-8C21-64E231905D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EB90A067-38C2-4717-8606-3E12DD93CB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0775D3D7-22AE-4038-9B2E-DCCA96FF95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BB03AF9-C85C-421A-AE69-239E27A1F9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9E851CA1-F9C8-43E1-9B79-7CA22481C8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3EE365E4-896C-4FB2-9338-F65F8ED95A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F5569165-A824-46E3-AAA8-A2F33DC6A9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DA351225-0203-496C-93C7-70E394C598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95947B46-E3D7-45B3-9E1B-465E9E2167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25F2664B-E01D-4E94-AE75-8AC7F2A25D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83E1879F-DC1E-4B5F-A6E0-893F9FDFB4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9F488101-E40F-4B5B-90DA-6AB42ED48B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040A2C91-520D-46B6-AAE3-FF731873FF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2805F1C8-A0E6-4BC1-AAA7-92AF524F71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F21E30B1-7C75-48F8-8433-814490D13A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2A4CBAEE-D076-4FB9-9F7F-D372F9EE87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2021088D-A21E-4D1D-BF18-004324D23F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1B2EC4F4-34DD-41E0-8AF8-203B148F8A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4457D00F-E2ED-4BAC-A61E-6CE55D4338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1" name="Text Box 12">
          <a:extLst>
            <a:ext uri="{FF2B5EF4-FFF2-40B4-BE49-F238E27FC236}">
              <a16:creationId xmlns:a16="http://schemas.microsoft.com/office/drawing/2014/main" id="{00CD99A4-109E-43B5-B4E7-BD7C55A225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9B435834-F806-4A87-975D-AE51B7DCCB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53339CD4-5CA3-4ABE-954C-E74D3002C7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6711F7F2-CCBC-41C5-93EB-747C170409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DE232C95-02E7-450D-9B6D-3687E80272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2CF8A5F2-F506-4230-8338-BC86B38EA8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E08C50FB-7401-4878-B61A-DD66BAA0FC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E44A5A40-ABD3-4EE7-8C75-B39003E5C8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774D254F-3C05-4FF0-8B01-2B41CFB185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11F13332-797D-4E2E-9125-F56A7D00B0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304C9BDE-AF54-42B6-B3D1-AABF4B0D36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4F095963-A430-4097-A224-F22AE90DD6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AAD13CE5-4FA0-450D-90CC-645EFA9D34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D9C36AC8-6E03-40B4-9AFC-74090B1770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93B41C67-FC26-4EE1-9AF0-31305C0C94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4368981B-FD42-4A7A-816B-D7C0325B80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D1D47FC5-76EC-45EE-84E1-D774DF4BC6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9FD85960-2FAF-426C-B803-6CBFDDC0B0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FDC2298A-AF68-404C-85E3-8570564EE6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8927973C-7CA0-4B3D-AB11-B02E67EC27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96A28195-16DA-4DFC-AD52-F06D896ED9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B58645D5-CBFF-489F-8400-C1AB9897CD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80140F34-BB04-489F-87A6-47A3E9EC61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351C4B96-BC48-44F2-8913-1810B13C52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9A4775D-84CA-486B-B48A-B998086946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AAF0CE4E-B743-4EF3-A92E-E1A2134E3C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4B317288-07E2-4930-8531-ED84443EA4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44E1D128-F23B-4C73-A886-93D0131197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147346B8-95E0-4CE4-909A-D6E8A0BC34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76B2D1A4-498F-4BB0-B91E-968F3312FF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92B881CB-0AD6-42AE-BB99-04D0E46A59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351DF1AF-197F-4717-8F3A-C11FE2E75B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662A632E-6EAE-48C2-8918-4604441651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14F8FD3D-7AC6-4011-8527-ABB6FA9A5B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6ACCCEF9-DE35-438C-A200-9ED351A1ED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35EC79AA-5F60-4F22-887F-AF624E6B5A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9B130AEF-C2DA-473F-8231-ABE3B6C913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9F9D4561-E067-45D9-B432-7BB1BF9542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24570501-029A-48D9-AA99-07B79B04AF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5FD1A048-B4B2-4E8F-A9AE-43260FDE26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F620CF75-E4C0-4D5B-93E2-11D3281A13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62C58204-1906-4E67-9B21-4F9B5C0B71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6A8F0976-4A30-4F54-AB24-708DE0D796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B6151EBD-F2CB-4E64-B2E1-CFDAC5C158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47983D80-7F87-46A7-B2F0-D7ED048778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2DCF1D22-77B4-4850-BB92-60E5FA0F4C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515175BE-7878-43B4-82F0-93723B02DA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AB69FEA3-EA5A-4B93-8D1C-D03DC001FA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B3089528-A89B-47B8-A416-4BCE54DCBC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B256D5E9-7395-43A1-8FC5-BB13457C92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C00F3FF3-4F7E-4775-A041-CAF60D673A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1F851BF2-10FB-42F5-8895-6282E29185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33D00C07-4443-4250-A3BF-51699BD998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2B7CFBEF-DCF2-451C-BC7E-B89339807F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39CF898B-0B63-4729-B6DB-E7B1437980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CE68A8CA-AC0F-46CA-874A-D33CAA797D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CB1679C6-9024-428D-A5FC-2564E14F27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188102AF-8BE0-4B1C-8FFD-AA2D336BD2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11EC486F-0FA2-42B1-85E1-E8536E05D8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22C91084-53E5-45CB-8E33-9ED64CA221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9AABF0FF-DE7D-4CB6-BD2A-E0D8A87B95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464F673B-2ABB-4AA3-91A5-EA3F168307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BF953659-69D9-4FD6-8FB8-9295223AD2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232A3DC5-4BA3-407A-A134-F0A8C44B59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628F86D7-D408-4393-842E-E0AB5222A4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4DBC419D-657B-411B-8E39-5B4ADE1A32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E4E404B3-2E1A-4D4B-9909-24586AF02D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EC51FAD2-C744-41B4-9E4A-1D72163BCF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5E1170FA-459E-4296-B04C-0403B7F749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51637C74-1EC3-4CD5-BC22-9621578EBD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28830F59-42BF-4FA4-A1A4-A2129279BA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507AB076-515D-4C47-A856-3D15D421EA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AA21DC3F-0C8A-4291-B086-2E0202E559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E5610734-3D2C-44E2-9A65-6E60B26951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98766DA1-E997-43B4-8DCC-2F30A4B320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71C27C91-CA4F-4148-8F7E-3079B0CAC1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C96435F3-04B3-491B-A334-4DD41787B1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CB17EA99-6CBE-4460-AC51-8E8A458992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28B21EC8-69F7-4E5D-B0E9-8FF5211D46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45B200F8-CCE7-42AF-B1CA-989815E2B8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194772C9-2F3D-4C1C-8DF7-2C79190B83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7BC93710-CAB0-4215-8E0D-E70B2E3363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4FEF7A8A-EAAB-4D72-B249-7C178A207B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6D7C57A1-D783-4D48-A7A7-18323365E4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B032EEAD-6275-4648-ABB7-228A6088B4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A83E1B22-6F2C-4EFB-AC62-9D3BEAF32D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13E4895F-E4BF-410D-8BA1-A5535B4C8C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4332F4AA-6D73-4431-AD76-3AA8BCAD53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58F6B26C-54D4-4DA6-BA36-F398D84916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75DCAD2E-54B1-433C-8085-B20211FA6D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71503021-A60B-4E4C-A7B4-725DB5A7FC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772C9872-B4D6-46A5-8881-27712D8D4C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9FD35179-E419-4B9C-8FA2-C62965ADC4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A9A61649-B159-464F-8108-CDE9670195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2C876E2D-9F36-43C0-B7F9-FD30A50754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1F2158CB-02A3-4013-BAE9-2EBFF7C117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5D29C0E6-7996-441A-85F3-4CB789BC97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BC5F9128-940F-480B-B90B-69D513BEEE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C8EDDB4B-C0BB-457A-B7F2-C477C52EF9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D6F543A4-7722-4961-8730-609BB65438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8B644432-9136-45F8-9BD7-8EA5FFA19D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6853ABA5-2345-404F-B6D6-96EEEBA7E6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5EC9111B-2433-4FF6-BE42-087FEDF115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6721EFE1-9B62-4D0A-8F2A-B78BC10476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AA577383-9CAB-4D21-BEF2-A5B00F00EE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5992D36A-501A-4682-8E4A-1BFE379992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7B4AFCEE-D049-4198-8077-F7DFE7BB62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94C5443C-84E6-45B5-945B-D5A44003E4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2573CB1D-0195-4DF2-9A91-29EBAF0AC5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66EB1F1F-C9B3-4DFB-8C24-D3986C6FB1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6D72988B-3DFF-4B76-B79E-CCC80C26AB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74784F12-9019-4D95-B106-60426F2793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7822DBCC-8333-4C58-A62B-F6B6AA9E59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9F3FC5EA-3433-4E34-9A31-8D67A6E1E8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4A5E02D9-AFF8-4412-98BA-02578D5FA2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ABD252F7-99E9-49D0-802B-55FE46F487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E993E946-2DCC-4BE4-BFAC-04EC18AA9D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3792F446-962D-4F23-AFBA-8ACF9107DF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391484FF-F705-46A9-9851-92E966B715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C2CD6F2D-304B-48AF-989E-C4D3091D9B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1DB18C46-32C7-4A8D-A7E9-9C532E87AA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E95CFF3B-F4FD-4962-929E-F4F765C5B4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69B565D5-28D5-42D6-B74E-2A0DD9E01A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BF5158C8-00D1-40B2-B268-88641A33D4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807F1C75-69FE-4B9A-8BEE-2EE09E2CFE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F537A781-B7D4-4E2D-90F1-838342E486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97F44D4-74A9-44CD-AC41-7D7DD39E02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F7014CC7-7492-49CD-A6FF-4FA32BD869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1D6D0C31-09B8-41AE-92A7-381F30F524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6A56AA2A-F549-4EF4-AE11-37C200CE52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2E10F1EE-591B-4A28-8C7F-60FAB2628C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B8F9974E-36D8-4AA0-BC87-E9618F5953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65C2C3A0-F578-4007-B1B6-EB53D0E85E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F85A3F68-C749-474D-A116-89CAA56EC8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BB14A65C-6676-4244-A745-FA85463091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F73B55A6-EEBF-47B6-B5AF-69B3339C49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76812C8D-E5E0-4A16-B81C-417E5B3C21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DCA13A21-496A-4F03-BA41-0303320086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77D2F952-3473-4BD5-AA7D-08D8B4D944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5955A2CA-9BC0-4133-AB9E-00A78E8BB9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6CE32B86-7479-47AD-8437-4C70DA75EA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CDE418B8-3FA5-49F5-B831-CE2ACAC36D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7B9D1FB8-B34B-43A6-912F-1A65B13A69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1233D54C-03A7-491D-967B-7B7C103F94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3BB21A83-BE0A-416B-8ECD-3C95D80D9B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6E45C7F4-F7FB-402B-9254-9BC8CA3364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1F4D3DAD-446B-49DA-9108-60F92DADF0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8F28E2FB-470E-4720-B034-0B0761908E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20C83724-27AB-45A3-A596-D3C907456B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EEDA0328-8BDA-426D-BB7F-F7EDA604FA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4E49FA8-A26F-4570-BA81-B98E04111E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90E230F1-2CAC-4417-AEE2-4C24A7D305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90E99FFF-6481-453F-B48D-751A0C90DC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1DA7A2E8-73F0-426B-A201-6A6682FB64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344745A2-13B1-4717-B64D-9DC360B8A4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8BF13818-E94B-4A39-A9D6-2413E12429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31ECC2D7-0437-41BF-9EDF-0F3CB7B2AF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DF49EBB9-EFA5-4A71-A389-949BC2BFF8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DABBB058-FFF6-4207-9784-077A375FDC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259D2629-CA5B-42CE-9A12-BE6C335B02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2300A76-5BB4-4F55-B08E-57BE19AFDC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B625E7C2-B139-4C35-B5D5-3A76C3CEB2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6C7D15C4-126D-4226-9E3F-38F2704DB2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006147BD-25C1-4EF5-A4F3-11C6AA7C34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30504673-1FE5-416B-A51B-44AE15463B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F83C9598-4711-4210-B627-C0FDD5A418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6BB083C0-55BD-4324-BA38-80FC929F25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8AD69A4B-7BC2-4320-84AB-4597100103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A16D5DB7-71AB-4562-8982-44BBEC4876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FEB75F2-5DE4-4824-89EC-DD4010C164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79BC099F-0645-4EA1-94D8-09218F8453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2172C227-954D-4511-B05B-CE8DD266D1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ABF8D1A-DFA4-4CC2-8FC0-7F2DE1DB11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81614413-9BB1-43B2-B0B1-C9CB63D13E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D47F0E8D-C5B4-4F76-BDE7-30B5574898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ED5BE3-7EB0-4381-A96B-3DF779EC4B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652D4EB3-E530-4FA7-9730-C5FF028AAB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D0BDB785-EB60-4DA4-901D-C795AD6547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4A02AC3B-3749-48FD-A2C1-CD9DC246A5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003647BC-2DE4-4B50-AE86-42E8CC31E8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1" name="Text Box 12">
          <a:extLst>
            <a:ext uri="{FF2B5EF4-FFF2-40B4-BE49-F238E27FC236}">
              <a16:creationId xmlns:a16="http://schemas.microsoft.com/office/drawing/2014/main" id="{8BD47F29-6850-4992-B155-7B8B1B96AC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9C30CA68-9F43-4B28-B048-E9A9ED6D42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86ACBC4C-1683-4673-97E4-AF3B061B3E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8AE29F17-1CED-4029-B108-BBD76393CE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5DAFE1C9-AB19-4EC5-8AC5-B65A8CF394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E5473478-692E-41E8-B164-FE75CFC019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6B751892-7854-4C6B-BFB5-10E5F5FF6D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CA2BD37B-31B3-4886-82B8-74FC99139D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FA5FE6CF-3231-4CB4-B837-A092F5DE44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4158A5A0-DCEA-4E6E-A40B-5438F983B6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9DB7DDD5-CC27-45DA-95EA-AAB9C09438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86323964-5F5B-47E0-B52C-414CADC7C4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1BEE9F2A-1D3D-4DF1-BA92-BD83CBAD22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C715EB0A-81ED-451E-9B61-E0C778CA50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7F7631AD-D27E-4383-BF4B-796B9D803F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88041C36-EEAB-4E80-98A7-A4247A0084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F917D5ED-7DA0-41C5-A46D-021AF86438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F468C40B-95EF-47D5-9627-CA91D68F2F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E73AAB2D-A2FA-4AA1-B4E0-2137A97F02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A2AEAE4-0572-425C-9010-EDC89AA354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B1E0BC79-C965-40FB-B013-C71F947139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D7BE98BC-9626-441A-A5C7-F0857C0254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A1DAFF5F-C39E-488D-806B-E09D93D09C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797F514A-DC75-4E11-8389-E857C8177A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5C0A4B45-D755-47C8-A6B3-D491E070C8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361612DB-739B-4019-983E-91B38870E8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D127D324-9CE3-406F-B5DD-8EB8241131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6C208807-2065-4DC2-B730-36CEA4259D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0FDEE03A-B83C-4C22-99FE-1CFFF0EB78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36FD5343-6033-48A4-A0DC-1B8348D4C8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144EA185-556F-4706-8C9A-0613FEA3FF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603F2EBE-2C7A-411B-9C6D-2656F78503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BED20D27-FAAF-4296-9937-F3C0DB7B63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2AC164FE-DE5E-4800-8E00-445F049F3C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9904F36C-65CC-4C0A-A274-A742AE4435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3FA979A6-EFDE-4F40-82C2-A61EB88105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C501983F-2230-4F77-A000-C7E3CBD3F2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AAEA0217-621F-4DC5-8E39-2040120BA0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5853E8D0-60B6-469D-A282-AD9A721D7F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A5D12221-83D2-4F9F-AEAE-EB2D196942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FBFEB588-86E1-4F5F-9ED7-B04C7853F6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6302092-025F-44C4-9DB2-AEBCD78B87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4E677F24-6F5F-4AE3-98F3-0DD9DFD499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84CAAC8B-CDEA-4B31-A4E1-3158C794AF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220A1308-0355-42B1-99B9-84797B83F8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644870D1-689D-41BA-B057-76E025E30E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29980F6F-4C7B-46AF-9640-6B35D9CD68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F8B6BA5F-095B-4BA4-A33E-7A73F52037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91FE1360-3ECF-414D-B312-D6D0E8D851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63865935-24BA-4FA8-A52F-D67F6D53F7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31F3E1FC-D585-4D6B-A9A1-33F46E19C5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FCFC03F4-89FC-4264-A803-1DE695CED7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AC6F47B1-6D1E-46D5-BEBF-3377AF233C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A5F7D908-F3F4-4262-BD10-AC373CBDA9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C78DC212-78CD-4FCD-8A79-09B900AD74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199E8794-1609-4D2D-8725-8F7E158684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76B202CA-BE4C-4BCC-A9DF-08E590002C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F64816D3-39D6-468E-A457-6B97C399BF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E63FCD2D-F728-43D8-925B-F6890B39B8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C1F7DF08-6FD2-4516-B6D7-54385272A0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A8030EB1-B240-4D48-AED0-96AED0295C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3ACCF950-28C9-4D62-A0D1-5BEC271C17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0AEEF83E-620B-473D-A92B-F408D758D5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9C6DBD6F-381A-4488-B2A6-FBD3122A3C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106F0F95-42BC-49BB-9E81-8ED7C8DFA6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84B2E9DD-C895-4614-9745-C19A254FA9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BF1B1EFD-E713-4A27-AD2F-B3C7C434E0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3A10DD71-5721-4C87-A4E9-1CAE6CF6F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23FD6BEA-68B5-4271-AEBC-28103DB526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4C576AF-AF5C-4AC4-960C-684C8810E4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39090069-A05C-4088-B666-7749A2E58D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91C5456B-BA7E-4D81-863B-D886A6686B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F36C57EA-3390-453D-B435-16A0835A20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C93C65-027D-41BB-8A69-CE19A3C713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0AFC6EB6-78F0-4913-A13B-D4A9822E27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726954B1-F99B-4CF1-96C7-FB878FC624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32D85FB7-D17F-430B-A4C0-BCE292C0B7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95828565-3C66-407D-BC90-194BB20CA5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2878149F-3419-4673-910C-3B67DC47B5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AEAD92C7-DBD1-4DA2-904B-8A29B69402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16C06595-0114-45A4-A940-22BF28C306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489235D6-077C-47DC-9759-13A4D949AB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53514531-1B99-485D-8592-B6449493B0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145D3D12-53B7-4E6D-B524-14783FFFDC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E33FF7B2-27D0-46FD-B073-2B6A7FBA9D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57E6BFA8-2C19-422B-8DF4-71A0CEE15F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4FEF09EB-F042-4192-8D22-1EE0A101FE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CAA4730B-3D38-4D7C-9027-7E320104E1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BCB23461-918C-494A-9A44-EFB91436D4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7AA22ED5-431F-4C20-AE82-C38B75B030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181FBB4A-5346-432D-93C9-8637CF107F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4485970E-D236-4FD7-A8C5-BB17FA920E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A22283B3-D806-4988-BD32-B206D5B377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BCD97974-412F-4153-8285-35841D5C2B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63CE5850-46EB-4DCB-912F-478060585C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92138B95-C125-4809-8B80-C29D69AC8B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DAF94FAF-9C3A-4C03-9BE4-9D7AEE0A7F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60F2A134-0B45-4879-B55D-08E0761AB9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3E281EC6-631F-4F33-B301-BDEE302EF2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9AB1B83C-F184-4BE0-B052-5F5378966E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A66CA690-215B-4BBD-8C12-8BC9303817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E95B3B7D-4628-4195-9C5A-A2C485FFF2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6834FB8B-6EBD-4EB2-B727-E4371D2305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AD62838F-B6F9-499B-9492-058CCFFA2D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95C9F17E-F91A-4DEB-9A18-02BDEE382E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E1C48FAB-3ABE-4886-BB95-830239A118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7554FA7E-DF68-426C-A757-BD0E7E2CF0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3A295FBA-F7B1-4175-B18A-FDAFC53A59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B014707E-1C85-48AE-B4C5-680E253613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95837019-72B9-4A32-AC88-514A083416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D78776E6-F088-46B3-8C46-07E681861A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1DB20578-2643-47BB-B50A-F315CCC2C4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418F7844-9DE1-4E80-9BF3-7E3110B74A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D27FA2DF-07AD-4D77-AE96-42A68EFA25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3F52E488-D77B-42FC-9E61-3ECCE5A65D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B58C5D8F-95B8-4CCE-B4DB-24E533C8A0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C17C09DC-E7CA-4788-AD5D-92EB4FF7CD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ED6E77EA-E1CB-4471-9DEE-EC08529712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D894DAD8-4E4E-4FA0-8EE9-70D4BB8D91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BA00A29B-7D5B-4C62-91E1-2398C6E2FE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8206A066-78D2-493D-A450-A95E2A745E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234BE9DE-592A-45A2-A95F-7D322FAF92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3CF272FC-5496-4D3C-9DAE-A8F14A2BCD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A92D12AB-4652-4678-9FED-604540CA20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9A54BC18-4748-4221-9DE8-76FAF380CE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F033146C-3F24-40AD-AEDD-03C49A313B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EFFA360F-A29A-4D06-A821-9B01936834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F3D95A0C-1BEA-4988-A48A-373CA82D72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62591630-305C-470C-835A-71C2BF7859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8E0EABF5-0CD1-4A2C-A8CB-163E689947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05A207ED-9472-4CD4-835D-07A6D6F5F4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377A6CE7-B1B5-414A-9F1D-C344225AD2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7908D331-2FE9-4ABA-8356-C7E1F8B30B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3F4106BD-BB37-45FD-8289-F48D5951F7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1838321E-0DD7-4B72-8686-6CC8642A2D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2286F13B-F4A9-4562-A166-A43ECA7227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F4DE6983-54FA-4E6B-84E8-436CBEF25E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A3A2C806-B3B2-418D-ADAD-3667601380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98F787BA-B83C-4FE7-9CC3-02A5DD6162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77DBC31D-B01E-4313-94F2-B2D3ED07F8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1B23F40D-F298-4608-8D51-F5709081C5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204DD293-66D1-4E45-9BD1-3262417FA3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0E4A2D8A-1237-48AA-AB22-1D94BDF773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E4A6ED4E-B0E2-499C-A22F-98D4FEF009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3E2FC502-FC61-4EBC-96E1-24B83DD6F7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EEAB09F8-ABF0-433F-B323-7F9A6A4B27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78B7EF3A-298B-49DD-9B2A-70D553B3B1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B1E1391-6C1B-4E60-BC22-69DA6E9642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9D58377E-2BDD-418D-BD0A-F08E3DFBC4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FE14CF2B-9597-484D-8CCE-F86CCE2FB4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F5A2FA83-86A2-44FE-BF26-9BA34EB69C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23EBE9CE-9111-420A-9997-C660C9E08E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D54EF918-0A03-4643-BAF3-963ABF1D7E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3C4EEB6B-4AAD-431A-8D17-534CC8A8A5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DAB229D1-FDD1-404D-89E8-D1D0743FBC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F592C3CB-6F26-49A8-A084-2626465111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88050852-DFB0-4F2E-994F-2ABD7C3D61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2B2DF2EF-2FCE-4C01-B124-BE2D73A763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3D7A385D-EE02-4ADE-B105-58F16BF47A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BEC0A070-CC73-4EE0-B75A-E751AB6B0F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BE2912AE-959D-4174-A2A1-3D2C8C0165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F7C03D5A-200B-4E14-9217-C26900412F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71706CEA-13EF-464A-81E1-D015587930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F140A98A-EBB4-42A0-9CE1-F913DD8CB2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6B62710E-BB1D-446D-896B-A8A040F54A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B194D742-B045-4DD1-818F-6D0B75105F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5CCE2CDD-74A7-40BF-887E-AE88C84E19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AB9FE3C5-E25B-4D49-BFBB-66841EDA0F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B820CE4C-DC53-42D9-9BBF-2A2DDF9004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FCCD8E92-0BAC-4379-8B04-686DC6A2ED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D6048B7-AE6B-466E-86DF-0D68F938DF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48A549F-3372-43AA-B52C-039BAB2B5D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72344EEB-0D5E-4C22-9F82-65246858F3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55E535FF-B65C-40AB-BDE0-D73A62F428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4EE8A2B5-0F23-44F6-A029-E3E38DD6E8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C1DD1FED-6B02-4CAE-A3E6-416B249A03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01B3D9B5-EDFF-49F2-BBAD-4BEB828EC1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EF63AAA2-A017-46BB-9509-A3C3060F33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95BEADB6-1797-4C09-8028-6E36646AB4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BDD71882-60DA-4E53-983D-49D64F422E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1" name="Text Box 12">
          <a:extLst>
            <a:ext uri="{FF2B5EF4-FFF2-40B4-BE49-F238E27FC236}">
              <a16:creationId xmlns:a16="http://schemas.microsoft.com/office/drawing/2014/main" id="{3DACB3EF-D58A-4694-BD38-5344578349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C0201EF0-7FFB-4023-A79E-CF206081B7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E133A4A8-E50B-4260-A325-A155AC4F00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C1FFE7CD-C9A1-4B4E-A3BB-F4C8272E73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D00B2BB9-9F8C-45CE-9C53-62B22F6D55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F7BBD433-7E76-4355-A031-97A433B51B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044DDA7D-0D35-4DC8-9601-62EDC507ED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3DB3FD5F-35F0-4B10-B3A4-9753DE0169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5F191D72-A3BB-4DB4-A3AE-2CCC1DC5D4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84ED0D4B-3612-4CDE-B24C-C3A6EC7687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BEA8B66B-3339-4345-98EF-B32339D5E3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C57EB4EB-3C0D-4E92-A9A6-6C4E6F50E7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D1BF073B-9C18-44AF-9625-04AE843780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7B610848-1ADF-4560-8601-DF52A8573C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A83656EA-6327-4F9D-A706-D2BCFD6FC4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BE172470-5DD8-4EEA-A552-840F8E283F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988484E2-9B3D-4E82-939C-597734A793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63306E51-17DA-4213-8E9E-91F22DA647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75575911-BA07-49E6-9894-ADA4BA0BDC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CB09DC10-ACEE-4D55-BCDF-33C44841B1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448EE263-53ED-4DC5-AED6-3232C0BD62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EF721ED1-6C2F-4247-A186-17E3404F54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BAFB6F85-0C85-4B64-BC3C-7C138D0382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AEC818A2-7DAA-4C15-9398-CA26DA522C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1F5C7D4E-7CF9-4D4E-91F8-AD82F16319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371DC8A6-4670-4F5E-B70C-039648D20D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8BD4838E-6B83-4E86-B260-97F6DAF491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5DBDE925-BD48-47C7-963F-8EEA64A600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E925144A-3DCC-48B8-9722-44BCF3D8BA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704D3616-430E-4580-A2A8-FE18C7430A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09168A63-C66C-487A-956D-8910905972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96B466E0-C206-493D-87B3-74097CC4D1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602FE2CD-9A2B-4727-83EF-9DD2D296B9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ADD4EB5A-CF5A-4348-9265-BE40E7CF8E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BF152D4F-206F-4A69-BF10-A81A38CAAD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59F790A-58CA-42B1-B431-ED41A8D816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E35036C2-A9AF-4F26-A01F-03E3DB380D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C8B6DB66-CB8A-4BAC-B00C-9D1491A551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1F4EC3DD-9A01-4812-A33A-72F459211B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9E207A7B-148B-4733-9B34-7DB7033B85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1A5963F5-A9EA-4612-9F73-F07F00AF32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8E923297-7048-473E-859D-8AE6DFD837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82460A2F-230E-4F41-A9B0-38C14AAD84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3DD1688F-3ACB-4817-B862-9382AC02DF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B4E8BBB4-8C7F-4D26-94DD-463BA93D0C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9CBF30A9-C009-493C-9240-7FB8B0A93C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2AE71A6B-CA4C-4686-9C12-8EA7725E37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BC8CD872-E007-4537-B529-09EB1D6BA7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41521550-4FD3-4E54-AF45-E8285FCAC5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F5EC7D99-F5F0-4C52-B302-CBFC5E19A2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D8CF51BC-3EBD-4360-A6A3-545993FD9B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AE241C58-9738-4E01-BCFE-683B9D0406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D546E793-A28B-4A93-AF76-D9C725C94E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192FEB45-34BD-4940-B241-000F171826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500B180F-4D13-4CE6-98D1-467011005B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80C0040F-065A-4741-9014-7A5E160B55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7CA753A9-6765-4A53-B006-BAEDBCB91B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DB9B59C4-074C-46B7-A9B0-021E5AEF8E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F061FDD0-D714-40E2-8158-05782DA926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46DF3418-FD0B-45A2-81F7-FDCFC6CE56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FC1FD61E-BBBE-4AAB-B0B8-C6FCBDED20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E66C2F03-06FE-44A7-A505-C81E8ECC0A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14E69839-EA23-4445-A840-2AAEFD4A93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116747AA-F1C4-4024-85BD-798F6C490B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509B5236-2181-4F3C-8062-8D0913B6F8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5CB9BA45-9CD9-4522-9A06-2F87D9FEA0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994C6449-02A0-452C-9D0E-DFB5465D5B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CE52C859-F2C8-4B63-B207-68F53CE252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E7C78704-7660-4AF6-BD3C-E20D78DC14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1A6297F5-8912-4751-A1DD-1EFA697E4A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ED4B5E17-F24A-4D43-83FA-662F97C8AB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A21C7A8C-62BD-49A2-A19C-6846A72022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5A46D293-AFC3-4FE5-9CEA-4E977212D9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6DF7D41B-2A20-418D-8BB1-C85F207BF8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F33BD477-17EA-45FC-86B4-DF1DC7D599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9769B0E0-710D-4048-91EB-0242D89CC5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1CF96A99-7C20-45DA-B800-FAD87DE8C2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CF4F8F54-32A0-46A9-AE11-682F475B13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C45A6985-490B-4809-9C1C-46923698B4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D13C5286-884A-49CF-A0CD-51E4B77670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A1D17584-7EE9-42AC-B2E4-B3F1E5DF60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68D7D43D-2F04-451D-9780-29467809D5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C5AA24ED-42C3-4C3C-B9A5-B36BCA5C1E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C0158AAE-994D-419D-B670-F6F4CA96BC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B476FD25-CE6B-4205-8173-0EF43CBCE1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A7D844E7-4337-43AE-82FE-97B949B993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77332875-2913-44A3-8BF8-37FCD4D919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BDBC93D7-1DED-43C2-A53C-0544A84619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FD029F78-4CD9-49EA-8C05-983AFCBBC5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FBAE299B-2013-4565-B065-8582660DEC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7130A894-1779-4269-8702-BC17C5880E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D0799F0F-AFED-4345-B905-1600323F61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397939D8-02D1-4F2F-B3F3-78908FD839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473D0B62-AAE8-46C3-A930-45CCEEA719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4A36EE3C-3DE0-4D2D-830F-7BFE3929FD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80046E33-BF10-48B4-AC3B-60DBC25DC5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51FDE0A3-3767-476C-A6A5-C68788FFBB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7FC28A57-79A5-4488-8BC3-7508B15073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D8F5498A-30B8-43D2-9AB2-1F2B02656F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20DA2C8C-89F1-431B-81F8-11DE5F1436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D4F25D15-86C2-4833-B301-9C354F743F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62E44928-C062-4D58-8513-84AB8ADEAC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827D13AF-4526-455A-93B4-F6E313EB74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AEACFE56-6B74-4099-A594-B6BEC56BE6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DEEAB3C0-A57E-414D-BACE-1E7782F259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7375C759-2125-468D-A220-F03D5603AE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64958FEF-AAE2-4B3E-A9C1-25C350F541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F81AE6D7-C8EC-44EF-A362-36E0BB1C99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0CF539F0-7670-4BB3-AC8C-A8383B3200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8FB7D07D-DC5D-4950-976B-319BC68306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14D2DF3B-CC80-4FED-9D70-AF220BAA51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B625F7BD-4DAF-43FB-8FDE-B020F491FC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36803EAF-DADA-4DEC-96FE-F438BC93DC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D138C457-2940-426A-A548-8538D0E8B4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DB98E238-6515-48DC-91C5-5957FC57C1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B9CD06B5-F3D3-4502-9C26-478F64A9D2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F5BD12EE-353F-45FF-B06E-DD62089190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2CAA1BA6-5A1D-4C2B-9B69-B553F68AA2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A6042D10-E2BF-4A49-A85A-35FC9F083F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10A265-EBA7-4C9E-89DD-0BEDDE693A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D19E8D05-9AAC-43C7-8118-8E2B7794CB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95DF0A5F-6D64-48D8-ABA7-3E9A64A5BE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3B5ECAEA-BDCB-487D-A335-40CE51147F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1010E78B-8C16-4739-B27A-6ED3922CF7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F2DC552D-4A87-44B6-AAA0-3F9A4FC77F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BC9912B8-6E21-44EF-AD09-B91506DEA8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7846059F-ADC5-4C04-89F7-5505301788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A2645DEC-1A7C-439E-9BA1-4619AAFD0E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CBBA9A94-3D84-4146-98A8-3A3C31A58C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D3381CE9-3EF9-4377-AA38-7DBDF8CBC6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A51B7ED-E176-4B22-BF9D-F6D6AB723A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B1860D96-260A-44D6-B20A-87C01BCD65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CF4AF7DA-F748-47F1-A3CC-75590161F8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D6693104-CDD9-408F-B258-A37ACFEDC3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4476341A-4090-4EA1-BC7C-C4942E414D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F7B671C-ECB9-47DD-8393-87A08583D6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A3FCD04C-543A-4844-8153-706104879B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92F2C67A-0FC4-4038-BA6A-A51ADC762D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0EB15B00-714D-4ECB-BCBB-8100700FE8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BA9DCB21-A1F8-4E26-8C93-C132A407EB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BEB6FF0F-3E70-4FA0-8102-4E98BFF2B2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33C4FE71-7CE9-4EB2-B059-D650EDFD13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234ED91B-BF4F-4DDC-A7AA-DF77FCAA2B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4F03973D-4D70-4BB8-B3BD-0906F0575D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01B33B7F-9B87-4B49-89FC-B7F999BDD6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7539C7D5-9C12-4601-9F8B-B38C5679BA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95D5CAF7-5748-4A2A-994A-3DBDEA1F6A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1FD6C629-1054-4C8B-AC3F-75B2129FCF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7B5872EE-3CDE-4886-80A2-96F99A6392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85FF6DA4-3CC9-40CD-B39C-5F1B4B21C1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D7CE1D7E-40B3-4097-A951-0861B41990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B38E3933-21D5-4B1D-AA40-65F838DCDD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38A26BB1-0D36-425B-8466-F4F0500893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92A6519-1B06-4F6E-B56E-0205883DD3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A68C31E9-010F-43F8-8476-33095F26EA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E4797D-C3D3-463A-A061-5BBC278D7C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DEEA378A-4AB4-4AFC-917F-A3C111FC71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98092C83-73B5-42C3-84AD-727863327C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C0701255-EE86-4DD4-A2F8-3D0AAB90E7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624B38D4-522D-4157-9DD2-C2AEDFC0F3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F056ED8B-75B9-442A-B643-F67E5B3AB8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BFD7D730-57E9-4D20-BCAF-E3E3C1E34D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65FEB2D3-CF1F-4CF0-920D-8A438837BE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8B897D86-48FD-48A3-A7D4-01F63D3C9E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7F971197-147E-4327-AA12-D664D7C6FB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E7D73D4B-70A1-4F79-9743-D37EC07140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C79CFD74-3B23-41AE-8B7B-DD14C20C26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9C4B252E-0ABF-4D18-BD38-0D4CB856FC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00906036-ABBD-44A3-819B-1767021320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224F0B93-3AC4-44B3-808A-30C3454C0B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267789DD-BD2F-4B52-AE1F-F4FF4CFFA3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EA86C5C7-5508-4A41-83C4-AC8D0D4C1F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1A0C135C-9149-4FE1-955D-FBA4CC48E0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EBAA55D5-558D-46A9-AC66-4EE5033347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8EEA02D8-3367-444D-8B9A-80BC986BC5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E1399114-E7A3-49B0-87CD-30C2FADBD5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8DEBAF02-A087-4984-9B00-38038DF7C6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E122895A-A132-46DA-8DEF-A00360A2FD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806DDC92-0A0E-4FFB-83D4-B552E168B5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4506008B-4DA2-4E35-8428-628E0B8558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1" name="Text Box 12">
          <a:extLst>
            <a:ext uri="{FF2B5EF4-FFF2-40B4-BE49-F238E27FC236}">
              <a16:creationId xmlns:a16="http://schemas.microsoft.com/office/drawing/2014/main" id="{2058B45A-955C-473D-9F78-CAAAD6323F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9E7BBEB0-965F-4D13-B066-09C519E7D6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15C664B3-2F84-42F7-9827-4B182EC534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34136211-B3A7-4126-BD6C-872E8F0CAA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414AFC85-31E5-4263-B354-05984296D4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74096CE5-8660-4C8F-8112-ABDA8E6177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E040E1EF-CCEA-45FD-A8E3-1AE92C824B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DEB83536-2A68-4D8B-8B49-43348741BE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DC0BD7A3-B85B-4667-B967-F9CC514CE2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9BA84057-C3DA-4CDA-908C-DF8DDF3B21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C5CC9D45-2F83-4FC8-93FC-A3C1EAA867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1CE91F49-14A9-4B9E-8664-8BAFA4882D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E2B915EE-F5B4-468D-B563-36E86A48A6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3DDE57E1-95FF-4C87-8990-8E447E9AB3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AFED8F44-D495-4944-85B2-C60DC1B868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60E4E73F-16D5-47B1-8321-78FABD398F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37723921-6969-4DA0-B2BB-8AE9DA6292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5431C382-6BAB-4F44-8202-BD0AA34AF6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A84919B2-BDCF-4747-BD7A-116EA58FF9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C039D48E-D65E-4716-8906-1549E6D9D1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6687E60F-D379-42F3-A821-3A4FFD5B91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3689232B-8184-4715-B295-22DB3F2943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E123014A-B9BF-445A-A298-D1A285CAB7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74CF427D-2253-4CCE-A9B5-A03B590174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8B3C7230-DE4B-4B0C-9E4D-21F2AD1BBA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BDBAE311-D7C2-471C-9E3E-A6CA05881E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84C2D6F5-5FC9-45E5-A8F9-C1919B7349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2AC836BB-3E14-477B-9AB3-AA64F18C8C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2CD88E8A-08E0-4BD3-BE36-4B5938372B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1DA6E429-965D-43CB-B5A8-0BAA9B60A2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9702E344-466B-41A8-9140-CF023F7F0A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EC8EE4A2-3C10-4C01-8935-4E66DC3A32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75A8956F-53D0-4B84-A1E4-9F064139F4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247E7ED3-16AD-4295-85F9-2B65A67E24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D57CB3B1-5E47-4470-BC75-DD0AAA2E8D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545EB0DC-8975-4E7D-94FC-AC9016E8F9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E6FEA08C-5F0A-40B2-AA54-733EFD4CB7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37C3FFCF-7D84-45DE-8403-0437E7F94A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918F5985-0726-4975-85A5-173ABCAF82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2033E797-EA2E-476E-A7B4-F6D6A7CCEE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4CEB0578-2053-42BB-B4A9-61CB9DC82C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9214C50B-78F6-463B-9B47-0CA58EF3C4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AA04DCAC-B83F-4D2D-9A31-F7D3CA9046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45AAA42B-6678-4583-BD69-81D582BFD2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73E98614-7601-459C-ACB2-66FDE514CB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D138FD76-3CA6-4CE4-9BF8-9193D11633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DC07CA1D-0A4A-424F-986C-22A7808678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E14482CA-CC3F-44D8-B68D-714EFD9CC6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C5204D53-C9B3-454C-86BC-4A49AA4CEE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DFCD22A6-5FEE-43DC-8D9B-D884AF83AA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33354252-D4CE-4637-9515-2BBF3B53DC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1EAC076D-CCD7-471D-91E6-E81660007C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43061D2C-9C23-4061-8D59-ED09C2F453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D99FF2F4-A49F-4823-AE47-87E56A8BF7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6CFBFB57-AB81-4218-B0A6-D4C19C6307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F69DE006-BF76-46B0-BDF7-40162C09C1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1E5EA94F-4AA3-43FA-ADDE-6AE92BDA3F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D39E564D-BC5E-47EA-A590-77FC4AACF7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CFD28D7E-2EFB-4B6A-8E86-7C333D9919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47894C37-69C8-4758-AA05-D767B86F98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8C2BF1EB-07EA-4D95-B6B3-0A638933EF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86A3D7F9-8A37-44D2-890E-1E2466AC2F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D58BA533-207E-4D22-9330-A49CF4F33C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1286A0D6-DA85-454F-84B4-E4692CCD92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DE538B63-714B-4BFF-86C8-3704811748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9BE696AB-3321-499D-A64F-52AC3F841F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9C30EFF4-772B-4132-B440-B44795AE86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57866111-71AE-4B79-8B57-FB8465F58B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07B54FE2-3400-4B30-B903-66CF318207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7BDB13D4-947C-46E3-A85A-E9A1621BD1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27138DD4-CC07-4E24-B8AC-9362CB2B8B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781AB6CB-1CB6-4829-B20F-631FA5887C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BF1A11D4-7721-4AD8-954F-69C79774B1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6FECF520-205E-4DA4-9877-BB6F6A391E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149FB6EC-21A5-4F54-92BC-8C550CA15C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47CF9716-BDEC-45A9-9D1B-0CF338ADA3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9EFCC3DA-F072-4CB7-B9D5-524667B84A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904FFDA9-2257-4803-A2B7-1C8A8411DF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3C7C4A66-B677-43D6-96EA-412486E888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78D3A7A3-3B40-4527-B19D-6E78E561F1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935420AB-6323-4A60-9A7C-F167C58C36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A0736443-6747-490A-ABE8-101EE77CBE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60DA32BD-3D12-41D6-9254-E80AED0D4D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58F82A00-66EE-41BA-90B9-AEDD5C5823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CD31EDE2-935B-4785-B945-F729445272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C22CD312-36D8-49CE-9D9F-F2E59A50A9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9CF09459-CD34-4700-9478-16A433434C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F8FE204D-EE58-438F-851A-2FB42ECA18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B672FDBC-7793-444F-8EE4-9D26D70DDF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45C7E46-6FEE-474C-B784-90DB36007C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82953392-8AE1-4ADC-8D62-44281B2B72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80BE40BB-4DF0-4183-9D35-38EB9EAE45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23F28CFC-5796-4E09-BD10-5109100AEA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C273814D-4268-47AD-9B88-DA7026A21A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A16AE02A-DF67-4D2F-82E6-169FC02753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9A586A0F-E4C2-4E5D-9FBB-B6CE118D66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F277EB88-CFA3-4AA3-AD82-D0E87470DA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AB7DB521-3729-4F03-9551-ED7F4033BD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17CA7A59-EB74-43C8-85A2-A42D3A69E8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1D0E082A-3429-4004-A3C7-8AA44C29AC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91D11A46-580F-43F3-8F5F-09EAC7CCE9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907CE45D-4EB3-4738-976F-C5C876C526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F17A4041-8F3E-4AF5-9EB4-A7DA30D26B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3C32E1D3-3AB4-4AA8-9277-748B37212D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12BF807E-F991-461A-AFEC-995582508C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CFEA4E6D-1382-4C99-B769-3455B8FA69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A25FEAD2-DDB6-47E9-B5AB-F895E2EFBF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CA9A2E73-202F-47FF-BB88-6F074C6C6B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966B0AD3-5C19-47E0-A955-F6BC45EDD1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EF9BAF83-4702-4D9C-8353-AE753110DA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5ABA3BF6-6A9E-47A3-A9F9-16ED6F3E4E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387F2442-3442-4ACC-9602-093C1DAA66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B6F1F647-54B1-4C03-987A-60669AA4E9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ECF07C84-F8D3-446F-9EE0-3DEEAD7C09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6C93AFFB-80FB-4856-A0C8-D0779C034D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9C2F2502-6922-4B8E-9EA2-2E98429094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B55D35A3-A6DE-45B6-937C-540B973E5F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8AD81C54-CA2A-4B02-92D8-2691E9FC53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17CF0684-3886-4D78-AB8C-8B093347E8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17CBE948-81FA-45A6-84CD-27EBCAA5F0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3A722891-ED53-4F2D-8507-63C38D1CCD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1610DA76-009D-4692-9A62-17C3678F7E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D0BFCDFF-2D25-4402-BD4D-235C16CB1C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A4EBE362-16B8-473E-B54E-02FE41F2B0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6A6DD50B-DDA8-4769-880F-F76E19CD05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1A5B1292-AF9B-43F5-AE98-EBD842356D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2BF1E246-7891-45B4-8CC6-076F7F64D3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4C2E5DAC-98BB-4BF6-9F3D-9EED116372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50289569-0336-4455-B454-6BB3585B2E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F5ACBA51-3EF3-4EE2-B18B-962C932844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A503228C-AB49-46F9-9A5F-2E614542D8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5866D4A5-647C-4895-9EAF-27C0D6C7AA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786A7643-03F7-45D3-8F6A-33AB731DFC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1365E1B1-34D7-45D9-A73D-8E6DE6EBFA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18BAB008-4251-4398-8D88-9F52882D0A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9FF0F851-77D7-4521-AC51-ED4594F308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A4442DCC-FA16-4C90-B3FB-BB60E2B9C5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86EEDC9F-3C16-4A83-A010-53BFB24815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A1A2A556-05DD-45D8-BBCD-CDE654B3BD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C25AC3CA-E374-4F8B-A8F4-0DC5887F79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CCBE0F79-F4CA-4F2A-8940-B542628736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7284B987-3B06-42D8-9311-5AC925974E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842EA24B-3CE4-4958-A009-F123BCAB3C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9D54B86-C357-431C-B060-5E2DDACDB3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75137B64-65EC-4F4D-A25B-DB4C07A897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7E04AE67-5F1A-4B49-8BD7-BA788334C6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B7F3B0F8-66D2-454F-865F-DAAC10923E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D2B125B1-945A-4DEC-9148-47CB65B6DA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7BB7ECC2-6572-4E9A-B07E-DD73087D29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22BC2BC8-F346-46FB-B53E-E7AF33E4AF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BB2634A0-064E-43FD-968E-5396674DE7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FD66A486-1857-401B-85F7-0EA7A85123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2034459D-1289-4E65-B4EC-20FBEEEA83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EAC26738-B7AC-48EB-8934-87687C74CC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219A6D95-7A37-44AB-8E66-69F4F8C025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33B4E10E-2107-4A59-8240-140B521D4C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2425255C-FD7C-4BA9-ADD6-5B12275373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67C0DB15-FFB5-4B05-A073-1C3AA696FE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E1814059-4C63-442D-AA2C-348738F26A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1A5060F9-3E00-42A2-AC62-55DF760667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C54C46EB-7829-472A-90C5-C10193321A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AE587F9F-46E9-4376-85F0-9BA9331D31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8D092CF9-7EA7-4D32-80F2-C4CD3DB996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B4698D84-C5C8-4559-BFC1-B83CBEC2A1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5197BD6B-9107-46D8-9312-35869D58A7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FC935149-06AA-4358-BABF-75AB295242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A992FE24-84F7-4EDF-A924-FB6750DE00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F096F307-E052-44B4-B87E-3C3A1A8291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6F73ABB7-2EFB-4502-84B0-A8B844552F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D4BCF577-38C3-4CBF-83B9-6DC819C28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2920CFE2-DB28-4B05-B834-E27D6D85F9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B797BCC6-900F-42C8-885A-9FCA62E8DE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3CC76D58-E042-4EB9-B627-CDED2074CB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3D4E339D-4F03-48CD-B5CB-476C0B7923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9EBD564B-D857-44AE-A465-BDEFC28490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D2DB8EA3-69DD-43CA-9EFC-42707CB6B9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C516D90C-EC3B-4091-9040-16C7CC1A3C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693C9641-D89E-40A0-B4FF-B513C3C79D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C6A977BF-E78A-4EE8-A5DC-ECC5E75EDC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5CF10B49-83C5-4C56-926B-9027EDDBC8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BAA9F257-AD1B-4491-8A10-0C98185B35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A8324488-B50B-4D69-AB12-F5807DC11B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C5A716E9-35E1-4164-A774-CD238A3ED8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84" name="Text Box 12">
          <a:extLst>
            <a:ext uri="{FF2B5EF4-FFF2-40B4-BE49-F238E27FC236}">
              <a16:creationId xmlns:a16="http://schemas.microsoft.com/office/drawing/2014/main" id="{1611D3EE-5981-44C2-8150-A1E62E62AE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8B05D3B7-C35B-4AD3-8A41-5692C94883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3E58BFD1-9CB9-4A8E-A35F-A5FD5BBB4E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7FA24021-E5F5-46F8-9670-45BF57E0BF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47672FE9-9CCD-49E5-A579-A5C403109C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8C8F80FE-9133-4425-89B0-90CDB20CAF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2F2D4D09-7331-42DD-BC48-4D288DB77B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D24B3369-53AA-46D6-AB7C-DF9794E1B7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365C8FBE-D773-4E4F-9307-785D4DA814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8C4C518F-2298-4085-817B-9CA5225965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BC224624-475B-4791-A219-7D2D3C74E2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DD52CAF7-653C-4AD6-9873-E8ED903675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EB174656-D900-4D97-AA85-33105FDE6A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C53458F3-31DE-4ECC-86C4-AEDFC17BD7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F874C5F3-C13A-4ADB-B351-C5FA7C6E3D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3045A150-9F3C-4799-883F-50B574EE1D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CD7EE6CE-14ED-49F5-8849-A272A28FD5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4F2BB75D-2814-4DA5-B8B4-87D05874B5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78018499-5AAF-44C7-84D5-E3779153B9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F1B4026-7068-4DA5-BAAA-CBC24865B6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9A53C62B-2380-4B81-B39C-D9D04C16CC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A9F7E0C1-3891-4855-A86A-06C7DF10E5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3FC71500-9AFE-455F-B734-8E5E33BB7E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D378744C-4689-4955-8691-9168AE164C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A9AEE530-0C00-4C8E-A878-48E9CFCC90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947A309B-FEF7-412D-9E99-EE3A46F407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A101CB06-AEA3-4BCE-94F5-ECB0ECE717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6C0C4029-FFC7-4FEB-95E8-F411A5E289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3B3D994D-696F-4A04-9554-27B9769F0A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38E7592D-76A1-4F78-8CD6-48B2C8B066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88A21B0D-6742-4E6E-8FB9-E91D78BFC4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4C815064-F754-441C-99D9-083185A501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54E0EB6F-CC14-44D1-AD6B-214033FDE2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F317A014-ABE8-455E-B055-BA62D93989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812739EE-46BA-4FAF-908A-2C3A25966C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3492764B-A4A7-4BFE-8420-2B6D4B2294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EA554F94-AE98-47FF-A9E8-78D3FABEDE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D59C239D-4A1F-40AB-B532-3DF15E960A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FC64914F-46B0-4A9F-AA81-B9D6CDCD48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94CCAD4D-5D7D-4B22-9598-932E054C9F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664AC44A-5A98-47B2-B911-72C1632F31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27E81B97-B3D6-40D4-B926-15FBEF1183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343C248A-D428-4B0A-8188-1EC61CE58D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21E701E9-79A7-4A55-B30A-FB8AC03006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BD53A47B-6082-4D32-8E37-6A2EDB8367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8B08C6C-B78F-4B0C-BA5E-1A3054774A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58B82539-B76E-4834-8CC9-A7EB3C6F51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3232F55B-C99B-4443-87B7-2F5F7958CB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EFF5DFC7-9D13-48B4-80EC-CBE6BD9282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E309461B-D7D9-4E44-B3C8-B4368EB7B9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4DAF2FE5-A50D-416F-9590-46A67C1727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CF59B27B-1EAB-40C1-8324-B65BCD4669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9D1F26F6-38D2-4538-A73A-6B07DCC5AA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F9EECC5E-8574-4412-AAF2-1FEA966B97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61E4FEB5-D864-4AB6-B79B-D695B7BAC6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7EDBF662-1C06-4C7B-A4AF-0DFA814F25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182FB214-3956-44E7-8D9B-59C6373CEB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89C4B914-10F8-416D-B611-9105595FF4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BA36BD42-F6F2-4B5D-B9B2-7BBAB19BAB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4523F39E-6023-4B95-9572-2818D55F84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19594D9E-5F62-48C5-8AEC-800CF06EDB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BBABA04A-504D-4241-B936-F123421095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B81B32FF-3789-4802-BA88-E374810A57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52ECAC87-7B1A-46C1-9E00-4761EB2654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B34FD91D-6CD9-499F-AEFE-2A33164B81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979DFBFC-5453-46E1-AB49-35AF65929E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792420DA-6CF7-4409-A129-7D5AA1BE37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57957238-69C5-4CA8-B6F6-7ED962E973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13102795-CC08-4E50-BA09-C9FCFB92BE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C22A2803-0616-48F0-B7B2-4D12B7B565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F9EA96BB-B7B1-42A4-AA68-CCBE6ACF20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199D2F08-3650-43C0-9466-F9402D998B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F9CDD9CD-0DDE-4C2A-BB74-77E0FE5F90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8D08D67E-BBA8-47BB-A4B9-86FEF3B996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9C1C945-5A44-4C18-B1CB-CE49AF727C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50F0EDD0-89CD-4A41-A8DC-C1317DD224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2AF2F385-F2C5-4D92-A7AF-06E9A0EAE1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7949BD4E-D36C-43EF-8CE1-8355AF38B6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6AA225DD-3936-4B86-9561-1DABBFC927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FD3B2F11-9A1E-4A22-B371-AD67E69EBF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1116DC24-0CF1-4B51-A78A-8B48CA8DE9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40FE44F7-01CC-4FF5-A196-F70825887A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A6241E05-C920-495A-9E4D-827B28BC1C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2E16545F-0730-4EA9-A93A-A77BF7F5A0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D4A2FE8E-5E09-4422-ACDD-D3CCD4C4F8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33E8132E-6880-4554-AF61-C7B175F28A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8D2834B1-070A-427B-A339-E52A453011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72B3F01D-A2DF-43E4-B75F-06EACF44FA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E8151718-7168-404E-A2BF-5788C77E1B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9FD5F713-E343-4213-B04A-3A414037B8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47CCCEA2-B04E-454F-87AE-71ADC07A5C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46612D0E-A467-4717-89A5-68D5542641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67C04E35-8A5C-4CC0-826A-923051573A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4BA4A465-715C-4A4B-A497-0B387E9BA1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2AF71A36-4B1B-4A18-8E84-13049B40A8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F3F98E70-394C-4505-907B-AC9846DBAF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08D354D0-9EE9-4F3D-9B85-4B8F7E7D0E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95144141-1880-42B6-B52F-167DD1E9AE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6F7BB050-A45D-4EA1-9542-E72A33D12B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857BAA95-F7D8-4879-820C-A11DCB04D4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1A846CC4-64C4-47EA-BC0A-8253B14750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2E12954E-39A1-4597-A297-BA8B28CC72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A9C8D668-996A-4E0F-886E-A5C17391B3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F960EA56-72AA-4F13-A23E-85D2511C8E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FED64292-0A24-497B-A0CA-8A6A6ABDC3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4032BC35-35E1-439B-B46A-5D963FFA89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41FE0F50-8C0E-4B58-8D48-3AC5EDA4A6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40D6CC88-0DE5-4E59-BB1F-F7E4CDEC70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5BFE43FE-6724-4014-BAD7-62BB0B0E9D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773947AB-B62B-4C6A-97BB-0F154BD49C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5DBE3E03-E6BE-4CCF-BCD0-8F9EA1D05C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D105E19F-D916-4289-A1D2-2D0FB2E092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A6677E5-840B-40C0-9719-4EF3C06AE6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DB9CA4C5-A84B-4382-8558-18276EEB72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2F80B5C2-402C-4102-867D-F887B02776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CBD584D-6541-470C-950F-70A19D090B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F199EA9E-2F67-4303-A22F-6B8BC8CA0C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C5344B72-F6D2-476C-895B-5D18152487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D0571319-3678-457E-9317-97F68A3CDB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D8857072-6218-4E03-AFE7-FC4CDAF8ED1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6A23E83F-AF94-4EFB-9A74-BB712CC646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25291181-94D0-4AD7-9A1D-59D0A67F1E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C46EB25E-5548-41A2-A9D4-3E7792840B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855C5D7E-65D5-4A4E-A52F-9C8C397277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46021B09-A125-480A-8F32-72A1B02EDD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497B2D04-1808-401A-B65F-0D650215E4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322AB8A2-5889-484E-A014-56BF948480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889ACEAC-41BB-412E-A923-4B405A5191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1BCD7192-7BF2-464F-AD35-77487EA784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6DE9A7D5-BFAE-4D8C-8A1A-031AE890EB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2DA21EE5-9D13-4B50-AE97-AA77B619C7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3DFE1229-3E53-4E6D-AAF1-A431E09131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B9CEFA42-408C-4588-BBF0-8DB8E90984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5DA131B9-79CF-4E4B-9DB4-047194D881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1607FB01-4991-44C4-88E5-23232DE952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C3FD9A24-A7F1-4016-8E82-EA490C658F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8398B7B6-C59F-4463-A267-29C07FF870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FE20E743-3B67-4128-99DD-329A0DEF15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88E729A5-28DE-4AA7-8490-66ED9AF59D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7D7C5366-49F0-4680-8B59-1E8B0E0917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18A5F087-2DEB-4D5D-B21C-D970112C67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D2BB1852-2652-44C9-B318-2BCE8C0C9C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59448914-AF80-4C9D-B2F0-CD156B4EC4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9D455FD0-5139-4CD2-99D7-B77A4A3732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474A2CDF-28B2-4472-88BC-C01DA6DB06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91280DA7-6D63-4489-B359-5513BD7972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9ED34B23-AF2E-42DE-8E01-68604BBF06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597C5217-62C4-4297-B793-2DBB8F8134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558E3535-2194-4EE6-BC6D-1B6EE11F06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1195D9E4-A9D4-4B00-AC2F-95290B51A1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1210B45E-738F-449A-8D54-B5F5C43A31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624FF9D9-4CEF-40F6-AE7E-9268EEEF76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E8C8FD8A-FC3D-427E-85C0-3496C045D0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3FCBEDDA-B489-450F-94EB-D7FC4AD69B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8E3C1247-8FAA-4B67-BEFB-80952B7A72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8BBCB0A8-49F7-4A80-800B-287F3A9D41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632BF99A-EAF2-451B-BFED-4E49C42FF0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78508552-DD62-4A4A-AB92-BFE727C355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1D95F221-1B1D-4813-8D6A-CDD63E89F2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76C38FD5-C18D-4683-B787-858F5D1C48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57670E79-D36E-495A-B353-E99C3E8EFA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FE74A278-E23C-472A-B2C5-426B582047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BD9F4586-D95C-47B3-8CE3-F7948E5C38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701BE8DE-9A43-4F1F-9B09-58EB70A6D1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3DD78F49-36F7-4CB8-B531-94928F13FB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6A92F1E3-FCA1-45CB-97E5-6E462F48BB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EB327542-B7BC-4AD2-BEDA-44715A5293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7AFC34C2-11E3-4DB7-AA2A-40063DA656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EE437EE1-8AC6-40CC-A635-73D1113109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48AA3436-E8A1-4EA4-8837-438D44966D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7928653C-AB22-437B-B490-29B949CCC7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8A3F254E-6BFB-44B6-A608-537F1520FD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8F7D598C-D789-4868-87FE-622396F01D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A0FD6A34-8FED-40F5-9B79-FC82FFBF05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DB666D85-010F-4189-95A8-D4A3BF1CFD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7C442AD-0607-46E8-B657-5202C99A66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7755EF48-0817-471E-B382-6849FB858F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4A2EA5CC-956A-42BB-A19B-32CAC6C21F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B386DBF7-EA4D-456A-8573-A0A9D5C610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33F4D4B1-16CE-4D30-99AC-4CFEDE8C26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5DA14D9C-24F4-49FA-847C-7BAD5BD225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65" name="Text Box 12">
          <a:extLst>
            <a:ext uri="{FF2B5EF4-FFF2-40B4-BE49-F238E27FC236}">
              <a16:creationId xmlns:a16="http://schemas.microsoft.com/office/drawing/2014/main" id="{40F7AF9A-7624-43F9-90EB-700C262CB2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D327E37C-09C6-48C0-9ABB-3A6B75D8DC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8D11DC4F-031F-499C-BB8A-6E80EE1392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B72FB95F-41FF-48C2-AFC2-D975293B1A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49E41BE2-912A-42C6-B334-17F41E553D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04E478A4-B2AA-4006-8E64-83748DE9AB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D4F0B940-CCCB-4446-BA2C-548F588717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80911DE4-1308-42B0-A2C9-5CC6BE352D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CD2E3358-CC59-43BA-A4A8-AA859F3951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8E31A118-77AD-4B34-89C4-B142F3E6A6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CF8A6A62-D9E7-4382-9F3B-46854D1777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FC914A5-BD41-4FE2-9A8C-7BEB9074EE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B5740D01-59B2-4948-8A0D-3FC5D45F0E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24F3D652-C057-4A45-891E-FB74E653B0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2709C6FA-9D37-43ED-87A3-8B1E1C9F37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0D7C7DC5-B0EB-4490-B625-7CE12F940C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F2069AD8-F1DD-4176-8510-C8D7305F1E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F9927581-9A96-4EFA-9F25-7EA806D100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B2F5F554-EAAC-49A5-9A33-2C70694BF2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B36C88E3-D251-45D1-895B-58EB45A59C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71985488-AF94-4472-AEF6-E6746464D7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4CEF79DF-C9F0-4F5A-AACA-0E85EE91A9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9B6D8D38-7D53-4CA3-8687-387C49883A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F849B302-3243-4C3A-8B7F-3C379376A1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4834B9A5-CB8C-4F45-AF18-27D7173873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A090FBC7-0BE7-40FE-8E92-235D9C2AEF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A22A6D51-5593-42E3-B50A-C5D96694D0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D37C54DF-75BF-4386-9E87-591FCF2D8F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4FDD3A14-AE4C-4ACB-B55E-804DF94D71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10E99B9B-B716-4BA5-80A0-FDEA4352F2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77F4C1E9-52B8-450B-88C8-C62F3F51F0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B38D9295-E21D-43B1-9BE5-EEC09862EC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61AB6F1E-DA8D-4688-A998-367B052E78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0C470CA3-F7A3-42D3-AA78-8DE1B0305D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FB29BDEB-EAE6-4D7C-874A-F4F771798E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DAE0B3A0-CBA4-4964-91CA-65B64DEB5C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A0FD317A-A31D-4A45-858A-BCE3382EC8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F06AD062-84E8-4722-897A-60553EA0AA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D8769221-F162-44BB-AF09-84F853D2F7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BF9E5D98-0B63-41CD-B2A1-99A2E2CBF5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77DFCE11-57A2-4F77-AB81-6676ED364D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55439455-2AC0-4E7C-94BA-893403288A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21A3550D-88C5-4943-BE6E-DA38F66593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2C601010-0092-43EC-AA5B-1E9356B922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48A1B911-FE0A-4FD6-A666-517E6DA2C0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AF6BB40C-EBD9-424D-9D75-F7A20ADDDD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5140316D-AC1E-4F25-9FDF-DF973C195C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1F04C3B6-722F-477F-9157-16A630C308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81B762BC-F7FD-4148-9B51-76D04B8FCC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AAD1A279-80E6-4DD8-A6C3-62064AD6D7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BD2CB849-FDC6-45D8-8880-05D52BD49A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368EB999-9409-43D4-987A-6B53702D60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9F7F675C-D7D7-4D4B-B6D7-00F748648D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7702CA55-9BD2-4E68-BEDA-BAEFB98911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B90C4F8D-5D62-4A66-A151-3FA8ACD65C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5117373D-20C3-4526-9274-067A17568B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6B0664BF-F516-4FCB-B6FE-D6BB3FDC67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F4C3D199-93F2-483C-B10F-6D4B31EE46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8E0B2058-DA80-4819-8B40-CA4A7C76CC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1FA11695-F1C3-46A3-9850-507971FC5D8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657217F2-90E8-4C4C-91D5-4C16CAF1CA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DE394B96-AB2B-4F47-8470-B7FD962DE8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B1D9E223-F107-4406-A845-D24F19BC5C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75B599A2-39B2-480D-8F41-6BB98FC49A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CEA98FD4-CF8A-4892-A6F6-05457A870B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CD4BBB7B-9225-4318-9B47-744B928002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EE1C32A1-43DD-4F2B-8807-27A05A646B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D1C88ACA-B96E-4352-8BA0-8CB5677261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A36DAE00-AE72-4C8D-AE92-D9BACADECC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F6D44CB1-DC6A-4747-BBF1-897162640F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FA927B1E-D704-4678-ADE6-0AE2B7F09C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58FB6096-49D9-4000-9194-0C62205AFA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6E42335E-15B7-4E71-AD06-EADB93AD0A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85EF8596-203D-4C9F-B7E9-ABCC8A6F7F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58B3CEC9-D7A4-4727-B2ED-E1C8463E84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DD737B39-7A06-462A-807C-38F5CB7621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F313E161-9870-486F-BBB5-0F338AC026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B5F6F831-6D54-43B5-A429-22C2B83C36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DFA2F630-E8BE-4B37-95B8-E7884638B5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8E964F9D-0DC7-4E6F-AB35-55716178BF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F0359D06-0449-4D93-9DFA-1608C116AB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E19F6168-7368-4A18-9005-48399245BB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6C068F2F-0CEF-4B80-BFFC-B0E8CE9480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55573DBC-76A2-4140-A8BA-992D47969C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9A121630-6BC3-4407-AE8A-3C84585D25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DFA9992-811D-4602-BB7F-7AA8FE0AF3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D0A994FC-43B1-4F85-9527-A3E29B3578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47603F52-9A52-46A8-A744-3A45399808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943B640A-DB67-41F4-A6E0-13B0E82922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F662EE7E-35B3-41A3-88E6-FEE8E41097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3B7FB515-1D98-41D1-8871-583A63AAE9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971052FF-EB3F-491B-BFC5-67E5DB4615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D19ABE08-AB4A-4C50-831D-99FB7342E3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D0BEA4C-34FE-4406-BBD7-6B704D95F6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FDDA1E98-9461-471B-8546-0CD644A63E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86250343-0013-40A3-ADE8-2305D95686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C0D8B886-2C77-49DD-A290-2058B431E4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CCA9A8E2-43CF-41C6-9424-7621E06541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A37D77A4-DC5E-4A56-A401-7CD7BEFF45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CCAEF2C-41BB-4A75-B2BD-FD9107B15A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A41A14F7-07A5-4C3B-B8D8-3B24BCCCB7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EB66AD1D-561F-46EF-A0CA-579326A20F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C75BCCFF-B513-4CDF-96D4-783E1209C5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CDA6E16C-947C-43B2-A9DC-0967916118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AA564DD7-CAC7-4722-AFA2-B95DD17200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18E72A22-14A3-4C43-9D58-287641B5C9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D3B00CD3-09EB-4E63-9B87-6A5B8D6FB2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B16F89E4-0C77-4BCF-A2B1-DCAAE9D574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60F78F17-20E5-4B79-88B8-7B75E40AC4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1EEE9D3D-72EE-410E-9684-B40FA784A8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27934A01-EE94-404B-87CF-A6792E8C45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65FE5E72-9D5C-49B8-8153-F4367467B5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77" name="Text Box 6">
          <a:extLst>
            <a:ext uri="{FF2B5EF4-FFF2-40B4-BE49-F238E27FC236}">
              <a16:creationId xmlns:a16="http://schemas.microsoft.com/office/drawing/2014/main" id="{CC23594B-40C2-454B-B665-DA666DC565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4C7D15A7-6B39-4938-A6D3-6A4CDC60FB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B5BF77D9-1DBE-4B85-936E-0113991A75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AEB51F1B-3320-483D-B857-B5DE4895D6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924E5BCD-EB8E-40E0-90DA-6AFDAEE2BC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858FF13D-3545-403B-A144-385CEC4303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C8D7A61C-72C3-4E5F-9C90-86D1CB2C58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9796F820-B6DE-4028-ABC6-272B8C7665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1CC5CE63-2847-4A1C-A90D-30CAE2D3C8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A087D8E-D41C-4CCA-B0A7-531F2125A8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E5A43675-7C29-496A-A4D0-92BC491B2C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508E9E1D-BDE4-4754-B950-3DADC36DF6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9BC628ED-DDF8-4D8D-BDC7-C7B5B88778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40F3D5FF-CA5D-4CF4-A680-63E2E160B3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97603387-B1F5-4F95-91AC-E7C04AFBD3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EF763B2C-E668-43BD-B83C-B37EDF4BDA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3" name="Text Box 6">
          <a:extLst>
            <a:ext uri="{FF2B5EF4-FFF2-40B4-BE49-F238E27FC236}">
              <a16:creationId xmlns:a16="http://schemas.microsoft.com/office/drawing/2014/main" id="{7CED92AB-CFA0-4849-BCC9-CF20777B72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530D29F9-76CA-4250-A3DF-0DB64399C1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95" name="Text Box 6">
          <a:extLst>
            <a:ext uri="{FF2B5EF4-FFF2-40B4-BE49-F238E27FC236}">
              <a16:creationId xmlns:a16="http://schemas.microsoft.com/office/drawing/2014/main" id="{4C275909-DC8E-402A-ADAA-F800121254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6" name="Text Box 6">
          <a:extLst>
            <a:ext uri="{FF2B5EF4-FFF2-40B4-BE49-F238E27FC236}">
              <a16:creationId xmlns:a16="http://schemas.microsoft.com/office/drawing/2014/main" id="{31797E2F-F794-434B-8FFD-921C85D773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7" name="Text Box 6">
          <a:extLst>
            <a:ext uri="{FF2B5EF4-FFF2-40B4-BE49-F238E27FC236}">
              <a16:creationId xmlns:a16="http://schemas.microsoft.com/office/drawing/2014/main" id="{2941E5E1-4E7C-45B1-BD46-8718366D08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498" name="Text Box 6">
          <a:extLst>
            <a:ext uri="{FF2B5EF4-FFF2-40B4-BE49-F238E27FC236}">
              <a16:creationId xmlns:a16="http://schemas.microsoft.com/office/drawing/2014/main" id="{D7320DAA-E1D6-4F66-8A3E-D4B7AE338E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499" name="Text Box 6">
          <a:extLst>
            <a:ext uri="{FF2B5EF4-FFF2-40B4-BE49-F238E27FC236}">
              <a16:creationId xmlns:a16="http://schemas.microsoft.com/office/drawing/2014/main" id="{3406E6C9-40CE-4A9F-B8A0-A546615BE7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0" name="Text Box 6">
          <a:extLst>
            <a:ext uri="{FF2B5EF4-FFF2-40B4-BE49-F238E27FC236}">
              <a16:creationId xmlns:a16="http://schemas.microsoft.com/office/drawing/2014/main" id="{EC4BCAD5-0914-4AD3-836F-0BFBDD12B9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01" name="Text Box 6">
          <a:extLst>
            <a:ext uri="{FF2B5EF4-FFF2-40B4-BE49-F238E27FC236}">
              <a16:creationId xmlns:a16="http://schemas.microsoft.com/office/drawing/2014/main" id="{75CF1F06-1BE6-4891-9AA4-8587571B26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2" name="Text Box 6">
          <a:extLst>
            <a:ext uri="{FF2B5EF4-FFF2-40B4-BE49-F238E27FC236}">
              <a16:creationId xmlns:a16="http://schemas.microsoft.com/office/drawing/2014/main" id="{9D9FDBC5-A05D-4101-A353-281CFD4C46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3" name="Text Box 6">
          <a:extLst>
            <a:ext uri="{FF2B5EF4-FFF2-40B4-BE49-F238E27FC236}">
              <a16:creationId xmlns:a16="http://schemas.microsoft.com/office/drawing/2014/main" id="{A60A34A8-12FD-49D2-A8B9-107B0FB46C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04" name="Text Box 6">
          <a:extLst>
            <a:ext uri="{FF2B5EF4-FFF2-40B4-BE49-F238E27FC236}">
              <a16:creationId xmlns:a16="http://schemas.microsoft.com/office/drawing/2014/main" id="{9C9A411C-B195-4FB5-9CA7-BB3218A462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9F1D1DBE-1624-4082-B045-0800ABE054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8E167FEF-2555-4123-B1EE-0578855A23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4200F643-2D80-435C-AE81-D9249C0D90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2B55C704-695F-447F-BDAF-9685BB99AE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7937E8D0-2619-4C2E-B385-1968DFD51B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32396A7A-83CF-4DFD-9506-C989149C6A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6BB98B82-B526-4179-A009-45A58A7962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37B59106-1279-4CBB-A8E7-C8C381A5AA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249CE4D7-A9F0-4248-8DA7-210499DDC7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195AF708-4A58-4D93-96DB-5CD0B798A9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2F46DD93-F15A-460E-BE42-92B8283710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EDA8525D-A502-4189-B274-9F3A1215DE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E326F3B1-CAE8-4A11-B1F4-9D5BEFCB16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685E7485-3E9F-4B8B-ADE3-636C47CA0C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9ADBABFD-7CC8-42E0-89E9-3298D3809B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3CAEDEB4-0D8C-4059-A23A-5D482041C7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1E9C12AD-2D42-4AC2-BFD4-D55B3578F8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F8806C5C-C610-4B94-B1BE-E7F746904D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8F157EA1-E293-44F5-BBA4-393C62B4A9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FC7CA80E-87A8-49A3-B771-75FEDFBFF4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13604DAB-6D2E-41E2-8A08-A73F0B7A4C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49D79479-D057-4207-BCF9-5E6CEE703E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843E0B8C-319A-4430-85F7-2ED75499A1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C70E8A1B-A3C8-4A44-9361-8EBBBF93EC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3C180A8B-8441-4EF2-B41D-D52553B55C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224C44D4-1D49-4693-9FC2-6210F525E3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467E585A-397F-44A4-AD73-4196983628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DCC8AC84-B016-4EDF-B38A-E0D2C90F1A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2AF9CF63-C16B-437D-946E-2856AF1D6A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B7FE5353-8E03-431C-B7AF-0FC846747E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6D2BE9A0-89E1-4CC4-A1C3-CD1C3E23D8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77795501-67FD-43AD-AAB4-4C59CC6B5D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C6FF7ACD-51EA-453E-95E6-3CFAF81B06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17A413F1-A257-414A-BFAA-91396F5979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FE290653-774C-4E90-B6B4-855398A686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6CD47F0C-BC42-48D6-89A1-FF917704EA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F5169050-7D11-4C00-AAC4-5E8B929F48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8331AD4D-326D-4FFD-9F3F-7C80B7EFBA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AB46C16D-F143-49CA-8715-D5A5945CAE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F7074083-FBB3-4622-8C23-9BA78BB7BC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3AA6D1CF-A9C6-46EF-9A40-FF0F32D0B5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46" name="Text Box 12">
          <a:extLst>
            <a:ext uri="{FF2B5EF4-FFF2-40B4-BE49-F238E27FC236}">
              <a16:creationId xmlns:a16="http://schemas.microsoft.com/office/drawing/2014/main" id="{8B385CA0-2394-46FA-8F73-837EC58AA2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22FDDB32-531A-4A21-B5A7-C3367462BC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C32A844F-472B-4C48-81DA-334119373A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9C8E7ADA-2A78-47F7-976F-18FA47E7B8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CA9DC5BB-0FF5-4F14-8F40-3C437A7F62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CD4F0C3A-D7C9-43F5-BBD5-C666F99ECD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9BC4D843-BE79-4D54-861E-2DCBEFE5E3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E6ECC790-B0E7-473C-AA19-ABC166F358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27DD432A-E986-4C37-991C-6B5C131104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71C5DF68-FCA0-48C0-B79C-19B9B5FCB0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58BAD034-A0CE-43E6-A3B4-A71C1F4E70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4A6EE84E-E3BE-448E-BC23-A42DB44F86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60F37831-BA7C-4508-B3C6-121DA6E2F9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90519A80-F8DA-44EC-832B-B889495525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D7EB7BF1-6E89-48BD-B032-3AE19C98AA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BCDE2EEA-30CF-4BA2-897D-6DE9CD2623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B5DBC1AC-98E9-45DE-8531-859C64C016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C7727FCC-B31B-4A2A-A12F-F6BDBD2078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1232E349-B35D-4526-9D19-952ACB7925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23A6CE40-C9EA-4BCE-90F2-BD0A2E6A56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31CB1E26-7200-4F06-9068-7907B0F5D9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FF779327-A7F5-486E-B4F0-DD3D2DFF0F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EAD4BDC0-3E04-4412-8697-A0EC1ABF79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CEA81F11-40CF-4A15-9C53-6D0DD06743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677CF68E-D90B-4FDE-947A-865A87F5EE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C6B1F31A-C244-42F8-B2EE-C0A24FFEEB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6C9F3AEB-F3A7-4069-A008-B1C839DCE0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32A8F59C-9BE6-495F-AB51-1D47E84E2E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67234BAA-5A8F-4924-8039-AA358C8119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72A2DF22-5A36-43A5-8238-163E7E5877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9D356376-C719-4CF4-9AA0-4182C8BD76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5FCCFF84-6D34-432D-8D82-E37DBDDE38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543298B2-1292-4AB5-80CF-CECAC12BE6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83F11BD4-4137-4F12-9B33-D882A4A844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6F92F978-6FAA-4786-9353-F0EA9ABD72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847359E1-0C69-4441-BE89-D556D80BBB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2" name="Text Box 6">
          <a:extLst>
            <a:ext uri="{FF2B5EF4-FFF2-40B4-BE49-F238E27FC236}">
              <a16:creationId xmlns:a16="http://schemas.microsoft.com/office/drawing/2014/main" id="{31530C04-9210-435C-B224-D985177EBF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7B779B06-6BF5-46D6-8C20-16DCBB34A4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4" name="Text Box 6">
          <a:extLst>
            <a:ext uri="{FF2B5EF4-FFF2-40B4-BE49-F238E27FC236}">
              <a16:creationId xmlns:a16="http://schemas.microsoft.com/office/drawing/2014/main" id="{84013618-578B-4A18-8927-5ED9FB044B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3829289D-B558-4041-9E18-56D173268A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74A50EA9-B0B0-48A2-A081-69A6ACBFC4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ECC001E0-48B0-4163-B0BF-7FFFC7103D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23BABAF2-F0A1-4A27-84B2-E5A16D5919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EC53CC72-2FB9-4E62-A1E4-9308BC6AFA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E2654C72-712E-44D1-9864-9037B37E29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C5358112-3EF2-4E7B-88AF-557A24CA36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10C65DE-7F1A-4B87-9EA4-CBB85D4123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10125583-F819-4655-B1A5-E6E640E83E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CC6B5D0A-616A-4935-B973-FD214CD163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E69C895F-B085-4FAC-AAB2-844BDCCD31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641F5882-B418-4543-B5D2-531E5C1626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F1D9B708-3BFA-419C-89E4-7E2E0E703F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4FB43BBB-22C6-4D3F-A3B5-2C728DBF3A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9AA3678C-8B8F-4C37-96F7-751E7B8409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EA9A8645-F3C8-45B5-AB56-4A8EF996F6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A5641A2A-C33E-47C3-B31B-87CAD585D1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BFE04154-2C0C-4AA3-90A4-401847895C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E63384-D0D7-4866-A1B2-7B67AF3914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0A76026F-F1EF-4FB0-BC6E-00D336704F2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21B92B75-582D-4EC0-BACF-1DF64768E2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2907B7B9-7FFB-4AF3-8650-F575543E99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E8564301-97AD-42F6-A209-90345DD47C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C79D1248-C63A-4B96-81A0-E184FE9890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039D17E4-67F1-4DBD-BA56-E970807DA6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EC7019E6-61C0-41D4-997F-144801BAAF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C0281462-6AF4-4AB0-B0FB-12EA43ABAE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7A53AB72-E3E6-4BFF-AB3C-E742A1C37F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13" name="Text Box 6">
          <a:extLst>
            <a:ext uri="{FF2B5EF4-FFF2-40B4-BE49-F238E27FC236}">
              <a16:creationId xmlns:a16="http://schemas.microsoft.com/office/drawing/2014/main" id="{1FC7ACD5-5AD5-47F2-A237-F0572B8C36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DFD081FB-C569-4F5D-85C3-32D8C34C74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4B9F9AF1-5492-4A7D-A114-E28DDEE154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D2B9264C-5C88-4BCA-ADC2-A52667AD33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B988F65C-3A7A-4132-99B4-E6EA2D77E9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F5805F76-9102-4713-8E90-787A71520F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EBECD2DD-D688-4975-AD74-46A67D791E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971A1F62-FD48-40D5-B11B-6FE3E760B3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001125E3-055F-4BBC-9E00-D89698B81F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87EE3527-CC9D-457D-9DC1-DAAA43612C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8F39D29E-AFBB-4DBB-9DFD-127EB1E692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17A61E20-B908-4074-8896-236234680B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7E013FD4-135E-406B-A29E-B14E735A79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9144E88E-C1E9-4893-8062-2574A47531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5ADBACC4-62B5-4003-94F1-5AAE52B133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8FDFAF95-12E4-4029-AE6B-F8E226F618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7296E1F3-0AF5-4A40-9319-E5EC36DB5E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64A4CC27-8F04-4359-9EFE-374DF65C13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2EA399E4-C525-4AA3-B4D1-EB00CD629C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4C2171A3-7223-4520-AE84-A5F10E07BD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3" name="Text Box 6">
          <a:extLst>
            <a:ext uri="{FF2B5EF4-FFF2-40B4-BE49-F238E27FC236}">
              <a16:creationId xmlns:a16="http://schemas.microsoft.com/office/drawing/2014/main" id="{AD1C4166-F6AC-428B-9924-2E75FC59B6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D202AD82-6952-4030-B03B-66C8F07243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5" name="Text Box 6">
          <a:extLst>
            <a:ext uri="{FF2B5EF4-FFF2-40B4-BE49-F238E27FC236}">
              <a16:creationId xmlns:a16="http://schemas.microsoft.com/office/drawing/2014/main" id="{75B460EF-5577-44D1-A065-593C300E26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FFE9BC9C-AF2C-4AC1-9B01-ABA0CCF7A0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21856765-44BB-4851-9682-3BCAA723C4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77DF4786-14C7-4427-B3FC-B7CB1E3BFC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751B476-4C02-450D-B593-2A97D8EA45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6854BD43-A67F-4FA2-82B3-AD2947924A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85382D72-C2DB-4DF6-914C-48AEF9CC40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9A56D744-E406-460A-882C-DD2F87CD87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939D49F0-2FE5-4CAC-8B1A-0C26F5ED83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2B5C1DF1-57D9-4E93-A545-FCF1E8B7DA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B523F132-B64E-477F-8978-BDC402564B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46" name="Text Box 6">
          <a:extLst>
            <a:ext uri="{FF2B5EF4-FFF2-40B4-BE49-F238E27FC236}">
              <a16:creationId xmlns:a16="http://schemas.microsoft.com/office/drawing/2014/main" id="{9597E32C-D4BF-4572-BA54-BA46A42AA2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CA9AAE74-E342-4E6A-B66B-FCF2B80064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48" name="Text Box 6">
          <a:extLst>
            <a:ext uri="{FF2B5EF4-FFF2-40B4-BE49-F238E27FC236}">
              <a16:creationId xmlns:a16="http://schemas.microsoft.com/office/drawing/2014/main" id="{B0406236-D6A7-40C2-9E7E-B9CE0DABBD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189BAD4C-F9EF-41B3-8FD4-27B163CEAE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0" name="Text Box 6">
          <a:extLst>
            <a:ext uri="{FF2B5EF4-FFF2-40B4-BE49-F238E27FC236}">
              <a16:creationId xmlns:a16="http://schemas.microsoft.com/office/drawing/2014/main" id="{A8AEB86F-EAC9-4F74-8B7D-3A98BDA6C9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04E9DCB4-69B8-4720-A96D-10CBFBEF72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52" name="Text Box 6">
          <a:extLst>
            <a:ext uri="{FF2B5EF4-FFF2-40B4-BE49-F238E27FC236}">
              <a16:creationId xmlns:a16="http://schemas.microsoft.com/office/drawing/2014/main" id="{80558ED5-035D-49CD-8FB6-A168700409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EA5CF476-A851-4BF6-AF8D-DB240DF3F3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4AF8FE31-AD93-4909-8738-3DAAED723D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2CE30BAE-4B73-467F-8355-426404033D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F63D47FE-5186-4913-A9F0-83B58F04BD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DAF3E16B-4CFC-4CF3-8C59-8322F74CC8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7AEB2E28-2F75-4A8D-B70C-C87EFD2444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D02FB4B6-A195-4186-A501-8FDF321E44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B0F54AFA-AA27-45D0-B1C3-8489726238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88E37773-9573-45F7-B356-C40C79C58B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8559308C-3883-4FD0-BDE7-5083356F3A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3" name="Text Box 6">
          <a:extLst>
            <a:ext uri="{FF2B5EF4-FFF2-40B4-BE49-F238E27FC236}">
              <a16:creationId xmlns:a16="http://schemas.microsoft.com/office/drawing/2014/main" id="{963E7A54-4568-4993-9D9F-AE20085447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274AFF51-7EC4-4D4F-8C60-F0649199F9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A6C69B47-FFD9-4403-8A1C-D0B37B1396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3150BC16-B241-4FA6-9CE2-00416A3A54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A9BF9F81-6282-45AE-A361-9CCD1EFA38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7EA205D2-248B-45AE-9278-1769222597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85941858-E6B8-4A9D-8051-CEC09D0714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50C02AF0-3595-4AEC-9FEC-D0D25FC6973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44AD642A-16B2-487C-A8C5-EAE1385C30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418D7C0A-3E27-46FD-ABAD-99F3FEB5E7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2C1737EC-AD03-450A-8AFE-88726B732D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F2D6AB58-0F81-46EB-966D-90496C2902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B5E53948-B596-4C9D-8106-9C18D68303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6AE2BA54-3B77-4825-B0DA-29AAB4B6C4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FDEE51B6-74FE-415A-8888-2329018FC9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D2466DB8-E381-4AD8-BCBE-BCAC36DBB3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D7C69569-1B13-4839-883A-5258EFA667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D9475B36-8E09-4399-93B9-2F25AB2682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8021A69F-C208-4174-BC97-D4F26D9028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92A967F7-ACEA-4264-86BC-C197F136D4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984AABA6-1156-4950-BDF8-6DB87D91ED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8D024BCC-283D-46DF-B95A-AC9FEB5E1E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0A1B8387-D400-4611-8312-E3CA9F9DAD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A6DD4982-2390-4FC5-8C54-973666DE02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66C8F33F-0590-45A5-A113-AEBFF3F8EF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E414E91B-FAAE-4F66-8080-A490976E65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C904AB38-298E-4AA1-B454-B48FD9DA3C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C7D973A5-931E-4432-BDED-3F1F683112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57CBE535-9674-4811-A833-2DF25C1B71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B509E1BE-3986-4252-9005-24030F1F48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8E490AA-3D0C-40FE-9703-2432221E6D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53397C06-D7E3-4FC6-95C0-064BEAFAD0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A05B6C0A-0F21-42E0-999C-626F153ACE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287104D0-763D-45B8-891F-DC07AC2CEF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0B83EDFC-DADB-4314-8954-35289C63C5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1C1F6712-4460-4D22-ABF6-51C7DEC3FA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9D699B3B-7565-4C93-BE9D-2F114B8A12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8F4FB15A-B05C-4FCE-8098-0CE35D51EA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1DB899F1-186F-48D0-BA5F-945DBCC407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D8CB6A18-C035-47E9-B78B-CC956EAE10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C1BA6C65-664B-4088-A370-C96CB9A947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D7C088B3-3C6E-4623-B1D9-4846287678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59247228-4BCC-4E36-8570-0A94C22346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75937B84-8DA4-4CB7-A863-0C8D4F31DC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ADF0C75C-D4F3-48A0-86B8-3011F9B3B4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854CCB5F-E084-4CCD-8607-D7A8F48A47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5212E1E6-A1D4-4A63-8B15-B2163626A2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10" name="Text Box 6">
          <a:extLst>
            <a:ext uri="{FF2B5EF4-FFF2-40B4-BE49-F238E27FC236}">
              <a16:creationId xmlns:a16="http://schemas.microsoft.com/office/drawing/2014/main" id="{B964510E-4B6E-4AF9-8BE1-5C3BCBC295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B9691A1-FE7D-4C4A-83F7-59FD6C5C1E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5B0D38B8-0D4A-473F-9DB6-B2C06126A3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264B06E4-3EC8-4877-901F-5BD428301D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07570B2C-3BCB-4428-BF55-A9EA45BD52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C1449883-D8CD-41B0-87E0-99C4FBE0D0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65E4CD18-3BBA-471A-B72F-9DC775ACB5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320E0AB6-7B63-47EA-8EDC-7478D0BB60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38947973-75B7-43B0-93F3-E8CC059704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90869CEE-70B3-403E-A3B4-790F00A9C0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FE560CAE-33D4-4C0A-A682-4C6A443EEC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19CF4D41-8D42-4DAE-86C0-BE8B0C3BCB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B97A665-B014-433D-97AD-9FC580E6D8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A345FACA-ADBF-44C3-9826-610299AF16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F67378FA-BE2D-406A-BBE5-2A86E35C82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E1FCDC74-A1DF-4B82-9657-EFAE352D56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9182BCF0-FB4F-4091-9DA7-51B236D9F7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27" name="Text Box 12">
          <a:extLst>
            <a:ext uri="{FF2B5EF4-FFF2-40B4-BE49-F238E27FC236}">
              <a16:creationId xmlns:a16="http://schemas.microsoft.com/office/drawing/2014/main" id="{767AF1B2-0FAF-4EE3-8371-5BB137CCEC1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C72A8211-3C5A-483C-97E4-6C9AB335AA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1BCF7E9D-6836-49A6-B3AF-EB3881D3BB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5A6ABA4-4E24-4F28-89D0-9A6B927396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CA0C0241-7F23-41FF-BB17-A0013F7A4E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EB1DD6C8-B961-4725-A18B-954A54B18B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BEF28CF6-794F-4FE4-A309-90FDB77100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259056A6-764A-466D-96BA-CA7059E7F9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5" name="Text Box 6">
          <a:extLst>
            <a:ext uri="{FF2B5EF4-FFF2-40B4-BE49-F238E27FC236}">
              <a16:creationId xmlns:a16="http://schemas.microsoft.com/office/drawing/2014/main" id="{D8E8B595-B4BA-49B6-A7F5-32DDF7297E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545BB38A-765D-48D2-AB08-AF13286BA1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37" name="Text Box 6">
          <a:extLst>
            <a:ext uri="{FF2B5EF4-FFF2-40B4-BE49-F238E27FC236}">
              <a16:creationId xmlns:a16="http://schemas.microsoft.com/office/drawing/2014/main" id="{7BE9AD73-7F02-482A-BE4A-DB83953BCC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81AFC5F3-A21D-48E5-BC00-7B22A3DAA7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F8EC4C04-3846-46CC-A6B7-C3D7BD1E6E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7C40CFA0-21B6-46FF-8FD7-7B018553DA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2063E657-4591-48B3-95EF-9324713A43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9ADA17AC-0836-4664-A860-F8E4AB0B40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43" name="Text Box 6">
          <a:extLst>
            <a:ext uri="{FF2B5EF4-FFF2-40B4-BE49-F238E27FC236}">
              <a16:creationId xmlns:a16="http://schemas.microsoft.com/office/drawing/2014/main" id="{46E85301-E3F5-4198-A638-2B20A1AA44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23F0A4B-5D89-4044-8964-409AB67AE8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41C08447-5DF6-4A69-B2C0-A5AE826799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7B69002A-D98E-4F3D-A425-666BF1C60B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229C9160-0CD0-4ADD-A5AA-7AF09F75BF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4CF0E9B9-36FE-479E-A623-8C261D110C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49" name="Text Box 6">
          <a:extLst>
            <a:ext uri="{FF2B5EF4-FFF2-40B4-BE49-F238E27FC236}">
              <a16:creationId xmlns:a16="http://schemas.microsoft.com/office/drawing/2014/main" id="{DD0834D7-53F5-466E-9DA1-726BF100A7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50CEEED2-037F-4D13-A9BA-C87B5E4310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1" name="Text Box 6">
          <a:extLst>
            <a:ext uri="{FF2B5EF4-FFF2-40B4-BE49-F238E27FC236}">
              <a16:creationId xmlns:a16="http://schemas.microsoft.com/office/drawing/2014/main" id="{AFE5CA48-65AE-46BD-A0F8-EAA9AA7D8A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B9ED8243-29B7-4B19-BCA4-2A8081C26A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24A94D21-63E9-45AE-9458-BFB27D8D64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E2A629D1-437E-4828-AA8C-E09D01FA8F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55" name="Text Box 6">
          <a:extLst>
            <a:ext uri="{FF2B5EF4-FFF2-40B4-BE49-F238E27FC236}">
              <a16:creationId xmlns:a16="http://schemas.microsoft.com/office/drawing/2014/main" id="{0F4B9B08-5BF7-4D7E-AC5F-3CEAAAC21D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6B8FE2A2-4848-4CE2-88CC-5023520C3D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68823D3D-B466-4759-A208-3E5BD93F72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AD6699CD-B20B-4159-A135-AE5573A209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4C48D6C9-C781-49D0-A1B4-069AE7F1CA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CD5A14ED-F8F1-4C59-8A84-C3FCD14D34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C8EE9276-E23D-460F-A02B-1C01371AB6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A67BD4C3-D594-43BF-96C3-59DA02D93F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8C2B8709-00A6-42B8-9B97-B2AA913C6F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443E7743-7F57-4644-9C7C-33458C398A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C737E7CA-5C64-4F75-ACE4-8E4EC163C1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6" name="Text Box 6">
          <a:extLst>
            <a:ext uri="{FF2B5EF4-FFF2-40B4-BE49-F238E27FC236}">
              <a16:creationId xmlns:a16="http://schemas.microsoft.com/office/drawing/2014/main" id="{303ABB08-3694-4C99-96F3-0A33122D6E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1AF273B4-F6AC-4F48-94B8-C4DF0EFBA6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8" name="Text Box 6">
          <a:extLst>
            <a:ext uri="{FF2B5EF4-FFF2-40B4-BE49-F238E27FC236}">
              <a16:creationId xmlns:a16="http://schemas.microsoft.com/office/drawing/2014/main" id="{CB1C58C3-2386-4C77-B5C6-05F10C325F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394A9BA7-7103-4396-B15B-697A0A9A6E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70" name="Text Box 6">
          <a:extLst>
            <a:ext uri="{FF2B5EF4-FFF2-40B4-BE49-F238E27FC236}">
              <a16:creationId xmlns:a16="http://schemas.microsoft.com/office/drawing/2014/main" id="{540709C3-B3B0-48C6-B474-42E934E20CF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884500FD-19D4-452F-8048-D0A3FF59B3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2" name="Text Box 6">
          <a:extLst>
            <a:ext uri="{FF2B5EF4-FFF2-40B4-BE49-F238E27FC236}">
              <a16:creationId xmlns:a16="http://schemas.microsoft.com/office/drawing/2014/main" id="{4347F5F4-E523-4CFF-AFA2-C256331F6D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6ADCAB3A-E18F-4A33-8ADF-B67D82CFF0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F48361EF-26BC-4363-B7D5-29F6D535A9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A15F3D8-6445-49A7-A4FF-EDD3B18A90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BEC90207-B4C1-415D-BCFF-90A169BE40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631B5791-D5CB-47D3-A26F-FA4526C411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1E29E5A7-B132-46A5-862B-AC076C2335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79" name="Text Box 6">
          <a:extLst>
            <a:ext uri="{FF2B5EF4-FFF2-40B4-BE49-F238E27FC236}">
              <a16:creationId xmlns:a16="http://schemas.microsoft.com/office/drawing/2014/main" id="{10DC61E3-B566-4A47-B4CA-45738E1E5A7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032794A3-72D7-471A-BBDC-7E13FD33DC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1406591F-2C68-4FF9-9B5F-AE9284BD3B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52B387DC-00E7-4309-A683-5CF909A77E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3" name="Text Box 6">
          <a:extLst>
            <a:ext uri="{FF2B5EF4-FFF2-40B4-BE49-F238E27FC236}">
              <a16:creationId xmlns:a16="http://schemas.microsoft.com/office/drawing/2014/main" id="{DEAF5C42-9947-4252-BD55-7334AB50D8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7F9DD995-0E3F-4F98-AB88-E263D1B206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85" name="Text Box 6">
          <a:extLst>
            <a:ext uri="{FF2B5EF4-FFF2-40B4-BE49-F238E27FC236}">
              <a16:creationId xmlns:a16="http://schemas.microsoft.com/office/drawing/2014/main" id="{1A0A38F1-A409-42DF-B7C9-EBB5CB0EB4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80B79B8C-2192-4F6E-AB96-876E27D210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5AEA3FA7-33DE-40B4-8CEB-381DB8D2E9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73B10C5F-0F24-4650-8E2D-44996E7CF5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44B32EEA-CFE5-4CF8-9F40-BB09D1EBAD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AF017CDA-E59A-4EC3-8940-98179D395F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8DAE2E94-F736-48DA-B8F0-F8AF59EEB6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F4F8CC4F-204B-4922-9378-6ABB2C7890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3" name="Text Box 6">
          <a:extLst>
            <a:ext uri="{FF2B5EF4-FFF2-40B4-BE49-F238E27FC236}">
              <a16:creationId xmlns:a16="http://schemas.microsoft.com/office/drawing/2014/main" id="{59F5C6AE-9211-4F02-8030-275FB1EACF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6BD98F2C-FC92-40B6-AF26-0CC080E0306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787B2F64-A81B-489E-BEFC-773A7C8C23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295B7F8E-E24C-4AC1-8214-969A128481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79E218CC-2C20-4873-AA0D-679B7B12B0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1574BA9-F3BA-4519-8C30-D5B66C22F3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9E893A04-3A4B-4055-A961-6ED1042DB9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46F1F854-A512-46B8-8737-6FA2EFF1A3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5F901FBA-8485-4431-A813-E7818FEC71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29A4ED46-D3D8-4E6F-B04A-71D02A9112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9841C2C0-F0DD-4BCE-BC74-8A95BDA6B6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EC748419-1BB2-45B6-8B42-DA50FD1594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E8FF7095-25A3-4399-94F7-FAB04252B3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E9FB9411-23F8-4DC5-932C-0F8741AFFB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C4377A2B-A67B-4E6C-A981-7E1DD7AC2B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C5EFBDB3-1D27-4271-8252-9B61E270D7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46954310-0B0B-498E-8CF1-1A211C3B4E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0" name="Text Box 6">
          <a:extLst>
            <a:ext uri="{FF2B5EF4-FFF2-40B4-BE49-F238E27FC236}">
              <a16:creationId xmlns:a16="http://schemas.microsoft.com/office/drawing/2014/main" id="{0D1D9F2E-0840-46B0-94B3-748C6A21DA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D054A1DE-AFC1-4289-BBFC-B8912FF547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9A4D44D4-4B7A-4775-B67E-2FE7D26F95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E3D8DFD7-966E-422E-85F8-70D685C8F8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7E741F6-2252-4185-87D1-8D56E53651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598D56DF-E2A8-49E2-8756-C1AD75CB44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465B6F92-E01D-42F4-8C39-2DE45BEB43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47BFAF17-F495-4BD4-A332-FEE1B2DF5C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A9104871-0D07-46DB-A132-C3D5746E40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2A5F8C4B-ADF0-41AD-A8BC-D1AE643A09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5250E72F-2F0D-4867-8B42-FB17D61B3A2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FE857791-73A0-4920-9064-E9FB3C62A1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92209024-6B90-43E2-9979-16CBCAA34A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3" name="Text Box 6">
          <a:extLst>
            <a:ext uri="{FF2B5EF4-FFF2-40B4-BE49-F238E27FC236}">
              <a16:creationId xmlns:a16="http://schemas.microsoft.com/office/drawing/2014/main" id="{9FD7A52D-DF5A-48B4-8999-1ECFB73B30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805C7C16-9D6E-4517-83F0-BF3CB477A1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5" name="Text Box 6">
          <a:extLst>
            <a:ext uri="{FF2B5EF4-FFF2-40B4-BE49-F238E27FC236}">
              <a16:creationId xmlns:a16="http://schemas.microsoft.com/office/drawing/2014/main" id="{2273B356-F9B2-4131-B33F-6BF795E867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D04D3749-027E-4752-BDF0-23DA634A6A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27" name="Text Box 6">
          <a:extLst>
            <a:ext uri="{FF2B5EF4-FFF2-40B4-BE49-F238E27FC236}">
              <a16:creationId xmlns:a16="http://schemas.microsoft.com/office/drawing/2014/main" id="{7B6924A2-72FF-4079-84E3-501B5824AC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F1A2812D-3C21-4F54-99C2-9EAE49B654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7D6D6543-9739-4CF4-A0B7-63F58CC6EF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F14210AA-39D9-4478-8D83-2019942801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75569D6F-603F-4349-ABA3-F5B69D76061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364804B4-77A4-4D8C-9CFC-2BDBD388661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66FE1F99-107B-481D-8A13-B42B749BF8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B678F6FC-E59C-4630-B413-042AACEA3F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70FB6539-924A-4192-A42E-C3139A60325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36" name="Text Box 6">
          <a:extLst>
            <a:ext uri="{FF2B5EF4-FFF2-40B4-BE49-F238E27FC236}">
              <a16:creationId xmlns:a16="http://schemas.microsoft.com/office/drawing/2014/main" id="{EA6ED901-1304-499B-94A3-AF199EEF2F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2C62872A-709A-47AA-BFFF-4AC94D36E0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38" name="Text Box 6">
          <a:extLst>
            <a:ext uri="{FF2B5EF4-FFF2-40B4-BE49-F238E27FC236}">
              <a16:creationId xmlns:a16="http://schemas.microsoft.com/office/drawing/2014/main" id="{F91D4683-2B54-4EF9-9303-E526E4BDA7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AAFD9B48-8F5E-4B6B-8739-7DEB23E6CC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0" name="Text Box 6">
          <a:extLst>
            <a:ext uri="{FF2B5EF4-FFF2-40B4-BE49-F238E27FC236}">
              <a16:creationId xmlns:a16="http://schemas.microsoft.com/office/drawing/2014/main" id="{AAB24B7D-ABC9-40F0-B346-EB28F3ABB6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8255E127-6261-47C8-A3D7-4F446A1399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42" name="Text Box 6">
          <a:extLst>
            <a:ext uri="{FF2B5EF4-FFF2-40B4-BE49-F238E27FC236}">
              <a16:creationId xmlns:a16="http://schemas.microsoft.com/office/drawing/2014/main" id="{0446B76E-AF97-4819-A9C8-F51ECA8EF4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0C2B3EB5-6377-49F4-8411-26076F0BC1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4" name="Text Box 6">
          <a:extLst>
            <a:ext uri="{FF2B5EF4-FFF2-40B4-BE49-F238E27FC236}">
              <a16:creationId xmlns:a16="http://schemas.microsoft.com/office/drawing/2014/main" id="{647702F6-ABEF-4CAE-B8FE-76952199C4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EC3F5F27-828E-4CC9-8F0E-931B36320F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4EE7D8EA-8B5A-4C9A-8B25-D22E2811EA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714B4BCD-2831-4A24-AA6B-4A6CD906EA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A9A7B0C-DA32-4069-815D-193DCBFBEB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B62A669D-1C04-49D6-85A0-5FB90B596A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998DFD80-7755-44A7-9E67-7B05F30AFB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6D2CEB2F-5AF9-4729-8518-C16105823C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6A1179F0-E37A-4CDE-91CE-8A062A8F1B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942942F5-3E7D-409C-880A-8EBF19EBB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BCB5F5A2-D25B-4E60-AFB0-996FA4DF4A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93D72252-D567-46DC-985A-9898195ABA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F597E212-3853-4B0D-B699-0BCD4B632E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41021DD7-C642-4FEE-B1A9-E90A9E2037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70CB0A5A-07B9-41EB-B607-4F21E104CD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1C73E1E9-E52E-4789-913D-12D9A153FD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60" name="Text Box 6">
          <a:extLst>
            <a:ext uri="{FF2B5EF4-FFF2-40B4-BE49-F238E27FC236}">
              <a16:creationId xmlns:a16="http://schemas.microsoft.com/office/drawing/2014/main" id="{46267532-5DC5-471A-819F-00AA91A35D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D671AA22-36BE-4210-AEAA-1B3B8A22E8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9C5ABB71-56F0-4316-A3CB-D472AB35D2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A2BEE61A-D714-472E-8FA2-C5795245439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5BB76148-92FA-42FF-9FDA-25AF660888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3A2A4E69-F626-4A5C-8297-8847027332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FE4C59E6-68B3-41E0-A200-60931CD027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5AA369B0-93B2-486F-9FAC-1D567EF4B9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9BB6893A-C628-47A5-BDF8-E9D577F5E8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E4F9C4B3-37D0-490F-A630-A835365132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2F0D6F5B-84B2-4C48-A9C9-DC0EB19BB9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8D76BE63-2190-43B5-AF5D-D263BCFBE5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A315BB7B-F3A3-424B-9670-A0AD3EC1655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629DF797-C7AE-400C-8B83-ED8CD794772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4" name="Text Box 6">
          <a:extLst>
            <a:ext uri="{FF2B5EF4-FFF2-40B4-BE49-F238E27FC236}">
              <a16:creationId xmlns:a16="http://schemas.microsoft.com/office/drawing/2014/main" id="{85552867-C82E-4371-9FCB-6F97DFF52A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F87B3354-24F0-41FA-964F-EE3E5D7B73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75815204-FF33-4AB3-92AB-A431C2E1AA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DD3AEBF8-7516-4822-B084-4474DB17AC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3EF79BC9-E573-42A2-B6FD-6E41657618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99FEF7A9-E9A9-4D5E-A19C-31E647AA8C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DE551439-5D70-4321-B2E2-F5A3184B77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82E1D3B1-34DA-4863-85E6-691EC2C57F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4BB87658-C693-44AE-AD21-619267B0C5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EE104125-8E47-4026-8606-FF7FA104FB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193FFF98-6F0A-4580-AF0A-856669602A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A18F0BE6-42BF-4107-B740-D13A87E0B3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DB251D9E-6C25-447E-9030-38995C49DFD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87" name="Text Box 6">
          <a:extLst>
            <a:ext uri="{FF2B5EF4-FFF2-40B4-BE49-F238E27FC236}">
              <a16:creationId xmlns:a16="http://schemas.microsoft.com/office/drawing/2014/main" id="{CB2A4D7E-7E72-41D4-B0E8-18C3CE1ED4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5E10A7B1-3B3E-4AF3-A6D4-5895C1B4A0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89" name="Text Box 6">
          <a:extLst>
            <a:ext uri="{FF2B5EF4-FFF2-40B4-BE49-F238E27FC236}">
              <a16:creationId xmlns:a16="http://schemas.microsoft.com/office/drawing/2014/main" id="{49ABE823-C77B-4BBD-9B92-137E729CB9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5B2BE73F-F29F-4112-A052-DEDAA20E59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91" name="Text Box 6">
          <a:extLst>
            <a:ext uri="{FF2B5EF4-FFF2-40B4-BE49-F238E27FC236}">
              <a16:creationId xmlns:a16="http://schemas.microsoft.com/office/drawing/2014/main" id="{48441DBB-69D7-4389-B056-ADBF311D49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FFCDE853-3726-46B2-9033-2EC6540F5A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8F8A44ED-4265-4C9D-9792-16A043BC5F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B12772CF-94F7-421C-940B-8AD66E46AC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10B3F31-F512-4613-8A2D-0EA3B5EA78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F3F9959C-959F-4B67-B4C0-025BD707DF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A1EA49DF-8F93-4BC5-BA36-516ACD4ECB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30AB539A-3255-4479-B060-60EDFDC59A0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280E0898-1713-4A44-95BF-1C0DCB4D2E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C820CC23-0DF3-4132-B398-E2E5FF5F58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33C318DE-9639-4A26-8477-4AA8A1A2D6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52F28A99-AD3E-433D-AF8A-7B2D6E3E9C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D5851AC4-0F9C-4B8C-B94E-FAB2E41C88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E7F15120-16BE-40EC-9DD8-9863A1197C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29A7594D-ADAF-40BF-AAC2-007EEDB018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969CFFD5-082F-4ECF-96DE-43CEC9B29A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CB80C46-690E-4F84-9D4D-DADACEC837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08" name="Text Box 12">
          <a:extLst>
            <a:ext uri="{FF2B5EF4-FFF2-40B4-BE49-F238E27FC236}">
              <a16:creationId xmlns:a16="http://schemas.microsoft.com/office/drawing/2014/main" id="{E542CDF1-1AA0-4B08-8A3A-438509ABF8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B5B07205-C160-4733-A6D0-A1602CF664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0" name="Text Box 6">
          <a:extLst>
            <a:ext uri="{FF2B5EF4-FFF2-40B4-BE49-F238E27FC236}">
              <a16:creationId xmlns:a16="http://schemas.microsoft.com/office/drawing/2014/main" id="{ACC4EA23-D450-4542-80D9-E0CF5AF941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CBC4946-7251-4E9A-BC2B-863DB45FDF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12" name="Text Box 6">
          <a:extLst>
            <a:ext uri="{FF2B5EF4-FFF2-40B4-BE49-F238E27FC236}">
              <a16:creationId xmlns:a16="http://schemas.microsoft.com/office/drawing/2014/main" id="{EE2B434A-48A7-48A2-BB15-E4239C5E5A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9775A71B-A09D-4EC6-A7A3-543E84D1C7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613FDEDA-71E3-440D-BEA8-E7078FAF49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530CD5A0-B821-49B9-8360-8CE2886823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B3316A70-9CB6-48C5-BC36-A3BF7C9CF9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B5F10BC2-15F8-45A3-ADB0-A0C62E94B1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E3C517B5-1011-4DC6-8D88-35CBD21B02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8C3874FD-1388-4AB5-9506-95129457F0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80C13315-5469-4251-8033-3F090F04A1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0023B85E-9744-4279-BE07-02D33E0975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30E45E63-E683-4BF2-88B5-B9840D27AE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508FCAF0-0CE5-4640-888E-C4B830D55B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98AFA08D-348B-4801-A356-40D16BEF40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127B576C-B8EB-4E86-82B9-F941E46CB6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58BC5EBF-5E69-406E-BEDF-E01912F29F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AFBFFE61-3D13-4305-ABAC-A992948FF6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8ED0376E-DBF9-4A34-B08E-77E6260FE5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6720E477-9324-4525-BA4C-ACA9C29501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3A184D09-DCE0-42A6-8EAA-A272403846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C7799CF2-20A0-40D0-AA21-AA7E46CF66F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C93F71A1-2212-4B0A-9FAE-A5C68935E7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6D5358CE-9AE1-4AFB-9477-D1DF7B3F17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80BBC18C-83CD-4B9C-8980-D7A5F2246E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44D3BEA4-EB90-4215-AE94-D2D5D3EB6A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838FD867-79BB-44F5-83EA-0A55FA6DCBE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279DFF45-9B42-4134-975F-D4BBB5314E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3ED0E87D-8502-4864-A8B9-6072F657FA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9F9B06E-DE73-4A2D-885C-E117D196A5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0" name="Text Box 6">
          <a:extLst>
            <a:ext uri="{FF2B5EF4-FFF2-40B4-BE49-F238E27FC236}">
              <a16:creationId xmlns:a16="http://schemas.microsoft.com/office/drawing/2014/main" id="{F20694FB-EA21-49C4-9AC6-15C7785AFE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819EFE2A-4F86-4C7A-AA00-5D0952AD01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AC4F9902-337F-4720-87F9-CB28EE7F30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63AB6B93-CA15-40E0-9692-2F755472E6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A27645D3-CA0A-42BE-AB79-DF5E3BE18D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648A1196-EC90-4C7F-BD26-2A0E0CF309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72BB58A9-3C7F-4D0C-B38A-735FCDE34C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C92908EE-9366-4A98-8CBD-7664F72A29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248A67BE-0CF5-4860-96B9-5D2B2F01B4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801CC0D4-0575-4525-AD9B-F32461471D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F0CF64D1-4431-4D18-A348-94377663F8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51" name="Text Box 6">
          <a:extLst>
            <a:ext uri="{FF2B5EF4-FFF2-40B4-BE49-F238E27FC236}">
              <a16:creationId xmlns:a16="http://schemas.microsoft.com/office/drawing/2014/main" id="{BB79AABD-1DFA-4746-AAE0-0268DBF1A5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FC9C99A9-8CCA-4960-AB2B-4A338CB2526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7623028-80CF-4B27-8511-D186CD85A6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54" name="Text Box 6">
          <a:extLst>
            <a:ext uri="{FF2B5EF4-FFF2-40B4-BE49-F238E27FC236}">
              <a16:creationId xmlns:a16="http://schemas.microsoft.com/office/drawing/2014/main" id="{9CD09E09-C03E-4BB7-82AD-977F769E5C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F7CB129E-1F9D-4B34-A7B8-ED77F3BEEA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05DCF550-2B24-4379-9D00-DF5CACD1A9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CC938B93-EE6E-4011-8A4B-BA4AA67A23D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126688F5-D2AE-42FF-BBC0-9CDD50B06F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C6AB235-8D36-4EEF-92C7-288115BBD4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40923F7F-85DD-43F3-AB1B-0F6F7B05D5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74D98AF1-94EC-4D4B-9A46-4CCAD128AA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BFCDC690-F4B1-4F55-8F65-B062BA194D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64A596DF-C27F-4B8B-86EF-B81859E56A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88386599-5ED4-48F6-91D2-58E4711D33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7777E941-292E-4412-99E1-875B776EA7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1118EC4A-B17F-4094-A15C-8B4A822A57B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A6218D3D-96A7-46C4-AF83-1AF6B9741B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1BEE25FF-8DFC-418D-B14D-219F6A311A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49028775-C76B-4E28-AB92-73525AE639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6337039B-D106-461E-8867-A664544D98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87C47B5C-09AF-4FC7-A69A-D3BE85DD96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0B861C4C-E8EE-434D-817D-541592FE98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E276AC9E-1D7F-4EF6-BE5A-0AA94619F2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1FD2A980-12DC-4C5B-B91E-BA7F018EF6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9F998AAD-66DB-4DFE-9049-1A8D4A8E3F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4E07C87A-BEE7-4172-A8CD-0BED8B03D67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707F2ADD-CF72-45F1-A18F-5E466A2F0B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DFCC5F70-A6E9-4BD7-B4EB-0E32BDC7899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E2B75857-643E-4D3E-84DB-9A180040E4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9BF44E36-1F60-4B62-9996-349C134B43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6E707ACC-F625-4EDC-8E4C-DF3D5B42F3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1B453884-69FB-4ED3-852F-ED429501F3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3D4FAE5A-3E50-42EE-A041-E9A6E97792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1F4D720D-1A5C-4F92-A44D-32ABE863E4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8FBE16B9-7D99-46BB-9DE5-08BA096650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912D127A-EA07-4D84-BDD1-3A7204744A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F2D86081-7EFB-492C-9501-1088D0B16A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392F4136-6476-4BA7-A062-F00F4D7280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EB69D1B4-0FE9-41B3-930F-3ADA7B01E1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D7DC4281-6C9A-45F3-914A-8E093D0E8E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4216BCF1-ECD8-4306-A567-34F1A42E76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87D1AA6A-AE60-429F-B038-41EE1F62B6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1C213A0E-C18B-4EB7-9935-D94DD01CA7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D160222B-EB52-4FAA-8754-2669E3965E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7360E43C-EB15-4C8F-A486-27A05649B2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E85231B1-F66C-4A31-B633-9E33113A37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2878C22F-5668-432E-9DA1-0EBE16F96BE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3C41F5CA-0A21-4EE7-89BE-0D6FAC2614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D244B33B-4110-465D-B62D-FD1BEDA535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0" name="Text Box 6">
          <a:extLst>
            <a:ext uri="{FF2B5EF4-FFF2-40B4-BE49-F238E27FC236}">
              <a16:creationId xmlns:a16="http://schemas.microsoft.com/office/drawing/2014/main" id="{E5531BB1-7635-49D8-B41B-A23F7937006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FACE6D8A-6883-4260-B550-ACA829F746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2EED5029-3247-4BCD-824D-DE8E02C068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1E18D26A-24F6-42FC-AA2A-C28A9D4867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B4CAC615-2D96-4AFB-86A4-FE6C14A8D8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50EEA896-2933-459B-8463-B1F07AA6E1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A6BCFE86-47A5-4443-BDF9-94DFCCAB07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9C5D7FDF-A290-4DBA-B8D8-074484FD43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659FF038-79DF-474C-A2E3-23DC97397A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A7272E27-CFF6-4B31-A439-C6FAE4B6E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7283ADFB-6EC6-48E5-9CD3-33569ADD4B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2FDD0748-0897-4E9C-852E-9FEBE912DD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F30CFAF8-3AD7-486F-8ABA-9912F7ECAC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D0E78F02-F5CF-4779-B997-5806BC72CC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EE43ADD1-0DE4-4D64-B5E4-722964CA3A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EB8653FF-F228-4457-A967-A0E9760CD5A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6" name="Text Box 6">
          <a:extLst>
            <a:ext uri="{FF2B5EF4-FFF2-40B4-BE49-F238E27FC236}">
              <a16:creationId xmlns:a16="http://schemas.microsoft.com/office/drawing/2014/main" id="{EB27221A-D230-4FBD-8AC7-84FCA4412E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A5CA05DC-1C37-4817-8B39-8323A84C4B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8" name="Text Box 6">
          <a:extLst>
            <a:ext uri="{FF2B5EF4-FFF2-40B4-BE49-F238E27FC236}">
              <a16:creationId xmlns:a16="http://schemas.microsoft.com/office/drawing/2014/main" id="{18E0FC14-8513-45B4-A754-3C5C38989A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7A4E931F-90C3-4979-AB80-9C5731B8453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4417290D-1373-43DD-94D1-5A1A1526B6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24DB7D23-E75A-45B8-B7FE-1254C20361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4F6A6D4E-CC6C-4B73-A96C-4FA6BA613F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6A77CDE7-6EDE-481C-8176-EF51769FDA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C6EDD09C-748F-4AD5-AD2D-1126344202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F432C7BA-667B-414D-A484-31EE8F1173F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D7ED9C2F-8423-4592-A20F-2D3A9F6A73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83F08FE6-5354-4F39-92ED-FC76A21A88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28" name="Text Box 6">
          <a:extLst>
            <a:ext uri="{FF2B5EF4-FFF2-40B4-BE49-F238E27FC236}">
              <a16:creationId xmlns:a16="http://schemas.microsoft.com/office/drawing/2014/main" id="{DBBC622C-C97A-485F-8B77-BDD8033DA5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F741C0CF-9376-441A-9649-C9A0D21D89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0" name="Text Box 6">
          <a:extLst>
            <a:ext uri="{FF2B5EF4-FFF2-40B4-BE49-F238E27FC236}">
              <a16:creationId xmlns:a16="http://schemas.microsoft.com/office/drawing/2014/main" id="{E5A204C7-6C2B-4A06-84D1-52171098A8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36C2F364-7337-49E8-967B-1161555680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32" name="Text Box 6">
          <a:extLst>
            <a:ext uri="{FF2B5EF4-FFF2-40B4-BE49-F238E27FC236}">
              <a16:creationId xmlns:a16="http://schemas.microsoft.com/office/drawing/2014/main" id="{FB9820C8-34F1-4720-A782-0B0B169833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586885BF-7FF2-49B6-AA9D-D9ED9D8413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4" name="Text Box 6">
          <a:extLst>
            <a:ext uri="{FF2B5EF4-FFF2-40B4-BE49-F238E27FC236}">
              <a16:creationId xmlns:a16="http://schemas.microsoft.com/office/drawing/2014/main" id="{64BAE629-E5C7-4B08-BB6E-852E6CE1F2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A801ECAC-C757-4CF1-B21C-5F5D390DF4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A74B462E-41E7-465B-8462-634C2F4A0B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811F345E-ECC4-42FD-9539-3C8F3FD098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7EF5396D-C754-4DE3-9DE2-04ADA7CC1A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29C26639-B456-4497-96D9-6C3E374509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51CBCD5B-FC10-49B7-A732-488C7E5A47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F512CD01-7E88-4745-80E1-F0A77A08F2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2" name="Text Box 6">
          <a:extLst>
            <a:ext uri="{FF2B5EF4-FFF2-40B4-BE49-F238E27FC236}">
              <a16:creationId xmlns:a16="http://schemas.microsoft.com/office/drawing/2014/main" id="{92DE3976-9E29-4A42-9B26-65D8D3AA0A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C0B90398-3A30-4E6E-BB4F-0F6B9022D1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44" name="Text Box 6">
          <a:extLst>
            <a:ext uri="{FF2B5EF4-FFF2-40B4-BE49-F238E27FC236}">
              <a16:creationId xmlns:a16="http://schemas.microsoft.com/office/drawing/2014/main" id="{115FD7B8-423C-4E09-9C55-983D6EA245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AB80243B-0BEF-4525-9ABF-C1E39A258A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6" name="Text Box 6">
          <a:extLst>
            <a:ext uri="{FF2B5EF4-FFF2-40B4-BE49-F238E27FC236}">
              <a16:creationId xmlns:a16="http://schemas.microsoft.com/office/drawing/2014/main" id="{11CC3DA5-084C-4974-B854-82E42A46D51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2430C877-FE16-4346-9E15-857E609E1B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8" name="Text Box 6">
          <a:extLst>
            <a:ext uri="{FF2B5EF4-FFF2-40B4-BE49-F238E27FC236}">
              <a16:creationId xmlns:a16="http://schemas.microsoft.com/office/drawing/2014/main" id="{1B28A1DA-281B-4E5B-9686-E1C956BD34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6009D0B0-BE3B-449D-87D1-DE1E510F9E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50" name="Text Box 6">
          <a:extLst>
            <a:ext uri="{FF2B5EF4-FFF2-40B4-BE49-F238E27FC236}">
              <a16:creationId xmlns:a16="http://schemas.microsoft.com/office/drawing/2014/main" id="{D353D1DA-825F-4211-8B7A-60FFE5FE2D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C37D1D42-0DAB-4E82-8F03-215CD989FC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BC090F65-7B46-4E0F-9461-D007370606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FDA9B3F1-1B79-4620-99BF-FB79D45665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A5D13618-789F-4CDC-B103-BBA9AD3B7C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F0CEDF1D-7282-4BEA-8C0D-7254F19B49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12E67FED-9832-46D1-8CDA-E17AD8D4EE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14A26205-1597-4D79-BD71-BB92EAE4F9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F95C467A-94C6-495E-8A6E-26FE909126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11281F1E-2F67-43D7-AC28-BF7D6AC01B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839DB981-7E6C-4579-B4EF-655DD83192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B218C142-C11F-4775-9C0F-5F2B8631C4C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9C26729C-1FA2-409D-AA80-0D37FC6EFB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205152E3-A319-45EB-ACBE-B08EE32B59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FB065988-901C-496A-92F6-B33558FE84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C287B8CE-AA48-4833-AD1B-E151E9EEE3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72A11BA5-DE45-4B25-8F6A-AB083472C2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71A39C02-FC38-42DA-9105-B236DC0E14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46117F76-6671-4650-BAB2-8E38A138C78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6E5082A3-8A62-4E71-863B-18D3BEA6BB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E687D16F-A88D-4893-B329-FB74BBD445C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F5D4F13-A166-4CB6-9907-EADEC4FDA2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8A9933D5-7DFA-41E0-A6DD-BF5FD0C0FB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84622053-92A1-4595-8B84-3B24D34EA3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CD31BF7F-86C7-4816-8B51-3329082FEE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6BA2FE32-6818-42FD-93C1-7632825B6B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E7D0C83F-A2B2-4CDF-8A7C-ADBC39F0AE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4B696C1C-66AE-4E40-9133-9F7BAA625AD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967E07C9-6CA7-4D84-B405-BC2ED73FEA9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3D8B66EB-BBAC-4E5E-B07C-893F3F89D9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48E1A4AB-5513-4D44-BD87-8C13FCFEA43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780483B0-8854-4A13-942E-6B9E4952FB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3FA77F79-A656-4125-A28B-FE5257D38B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0F2D6969-C089-4861-9970-380F2655A4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E5797C36-9D81-4627-9CBC-54B8AC94A0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85" name="Text Box 6">
          <a:extLst>
            <a:ext uri="{FF2B5EF4-FFF2-40B4-BE49-F238E27FC236}">
              <a16:creationId xmlns:a16="http://schemas.microsoft.com/office/drawing/2014/main" id="{50AED925-CAC6-4756-9DF1-848E6D0204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948F79C5-FA24-49D2-9D48-B9F8F418FD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C6BE3565-B35C-419E-9988-D988434BB3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AE626122-F1F6-4A67-A2C7-53257B217A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89" name="Text Box 12">
          <a:extLst>
            <a:ext uri="{FF2B5EF4-FFF2-40B4-BE49-F238E27FC236}">
              <a16:creationId xmlns:a16="http://schemas.microsoft.com/office/drawing/2014/main" id="{F2683F15-9B84-484B-8CA1-A8D4309702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52271C9C-B1A2-46FB-91E0-49F98B721B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9E0E12F6-C2C6-4912-9781-B403141898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30CA9B2D-3F4E-46AC-80FA-569612FCEE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2BA1A510-4C24-47CA-8709-066BA0CF30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9CB4C262-F4C9-41AB-B646-E178B9EEF08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AAB180B1-B05C-4838-BAB8-00EEDD6996D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8F0144D2-34AE-4429-8438-2B7808223D8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415E5EAC-8C81-4048-BA9A-0F17308F72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430E717E-714D-4076-B240-A62EBA96DB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88A6FA71-4D69-4988-9501-0316D7E35B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9C09CDBF-0915-4FD4-BB21-E7811C0CBF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C3297EB5-3D2E-4CEF-AE70-4F4BE317E4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8FA7F930-88B8-4188-85BF-CDDB3CEF11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A7CB4A3D-12A7-4D82-B190-6778F3FCD7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4" name="Text Box 6">
          <a:extLst>
            <a:ext uri="{FF2B5EF4-FFF2-40B4-BE49-F238E27FC236}">
              <a16:creationId xmlns:a16="http://schemas.microsoft.com/office/drawing/2014/main" id="{97731734-94FC-493A-9ECB-015176894C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3BFC2395-0C0F-43E1-BB5B-F505487981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31B3CC28-7F11-4C36-8446-74B279FE5E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5A0A160F-71BB-4998-8D38-878F773F67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F0D15A25-96CA-4AA3-9099-252C65FDE1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C92FE59B-3293-4631-9B04-6C2BADE219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0" name="Text Box 6">
          <a:extLst>
            <a:ext uri="{FF2B5EF4-FFF2-40B4-BE49-F238E27FC236}">
              <a16:creationId xmlns:a16="http://schemas.microsoft.com/office/drawing/2014/main" id="{5435362A-A006-49A3-9A2E-5082820B0D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B94C46F0-577F-44CA-A032-37739B03C3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94B29697-866A-4E1A-B99E-164ACD4221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7D9D7A69-6A1D-4EA3-AF75-25477E585F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CEA35D79-52E6-4D60-B082-B565374F9D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15275CF9-EE79-4995-8630-244992B8D0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6C16BBF5-C100-405C-BD50-C7C1F2DE46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E1F620C1-8FDC-439E-8678-601EEF1F1A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8" name="Text Box 6">
          <a:extLst>
            <a:ext uri="{FF2B5EF4-FFF2-40B4-BE49-F238E27FC236}">
              <a16:creationId xmlns:a16="http://schemas.microsoft.com/office/drawing/2014/main" id="{2E00E2F4-6F82-4A8D-B1A5-E7EEE80F45C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42FDABD7-FEEC-4388-B6FB-DB70C633700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20" name="Text Box 6">
          <a:extLst>
            <a:ext uri="{FF2B5EF4-FFF2-40B4-BE49-F238E27FC236}">
              <a16:creationId xmlns:a16="http://schemas.microsoft.com/office/drawing/2014/main" id="{E84E187B-705D-45E8-A23E-02988D2465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3C157949-0DDC-4122-BE05-2E8EF12022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FD4EC699-35A5-43D6-8DC6-AF501AC493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386A1E02-A368-451B-A071-C5435D67C7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4" name="Text Box 6">
          <a:extLst>
            <a:ext uri="{FF2B5EF4-FFF2-40B4-BE49-F238E27FC236}">
              <a16:creationId xmlns:a16="http://schemas.microsoft.com/office/drawing/2014/main" id="{87649BD9-ACBD-48D5-8ADF-8B84BD04AA9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F81B9779-D656-4ACF-8B70-98DB2F0F84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5B967532-BE8E-4975-8411-1F7A0C2B81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3AEEEC4E-7410-4864-A91A-B7B27B9728C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E3C0E2CC-B7A6-4C03-BE9B-2953911353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D4144994-C28D-4BF9-8F87-208A25CEE0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0" name="Text Box 6">
          <a:extLst>
            <a:ext uri="{FF2B5EF4-FFF2-40B4-BE49-F238E27FC236}">
              <a16:creationId xmlns:a16="http://schemas.microsoft.com/office/drawing/2014/main" id="{BF403EE2-D6B7-4982-A712-B46DE427AA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87C08B17-C0FC-458A-AF27-B2FE92B529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32" name="Text Box 6">
          <a:extLst>
            <a:ext uri="{FF2B5EF4-FFF2-40B4-BE49-F238E27FC236}">
              <a16:creationId xmlns:a16="http://schemas.microsoft.com/office/drawing/2014/main" id="{CD4C5338-F9AD-470B-9A68-4ED59B0ED9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88F4BD95-D877-4A3F-8C83-3F440734D3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4" name="Text Box 6">
          <a:extLst>
            <a:ext uri="{FF2B5EF4-FFF2-40B4-BE49-F238E27FC236}">
              <a16:creationId xmlns:a16="http://schemas.microsoft.com/office/drawing/2014/main" id="{85D6BECD-A3BC-4E46-890E-D309159F656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C8231A66-7EB1-48DE-9409-564F123E37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6" name="Text Box 6">
          <a:extLst>
            <a:ext uri="{FF2B5EF4-FFF2-40B4-BE49-F238E27FC236}">
              <a16:creationId xmlns:a16="http://schemas.microsoft.com/office/drawing/2014/main" id="{217185B9-F6C7-4E67-8DC2-688F48E9CE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493B799E-2085-4530-B15F-0BA45184A1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38" name="Text Box 6">
          <a:extLst>
            <a:ext uri="{FF2B5EF4-FFF2-40B4-BE49-F238E27FC236}">
              <a16:creationId xmlns:a16="http://schemas.microsoft.com/office/drawing/2014/main" id="{0039CF80-9433-44E7-9FEC-4966020BDC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55ADD13A-3266-4987-8917-1F0FE0041BE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6A4152FC-F011-4BDF-866E-52C34A7F6AA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3EA9ABC4-E8FE-488B-8D02-C586862C32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D1212190-DE6D-456E-BDF4-E1CE8A7882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94BCD92E-BF9C-47BF-82E0-4A6967068E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A961A6C4-40DD-4F86-A5BF-8A6A2EC168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A7675745-8B8C-4F86-996E-A666B350ED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D085AACC-AF60-4EC6-BBBD-9BA347ADFB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7C7925BC-5C13-4EC2-BE92-05B88D2ADC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1C42F494-4E16-4791-AE59-AE61FDD702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2D39527-5754-4297-ADD9-5EB3A05E40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278D5A1F-1DA0-4BA1-8CE2-9B2EEB146A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9712BE03-82C7-465C-AB01-E783122DAE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785EAE1A-872D-4D87-9EC6-143FB4F002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23DC7F13-12C1-4608-B506-5D9C272379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424082A6-FA05-459F-BDD3-D9F9794FB0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E0D04719-66AF-4F10-BBF3-DB2B54F8490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A5325E78-C63A-4AF2-B70D-3523FE51AB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36B47066-9B6B-4E61-BCE3-BAA9184F23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F0434E93-8CE7-4249-BE6F-D31E76F370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63E7C734-C43E-4E54-A411-4C6819A6F2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FE1CC97E-D2B4-4EA8-B539-977FCA0D3D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EF882CD0-8F9B-4596-8E5B-037C59BA99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C996F2BD-12F5-46C3-9D32-FB4E410B78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937F8482-E7D8-407D-8935-A6D5E2F522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2C396B66-3B62-456C-BD32-97D741C75C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7CDBCD2F-86A9-4228-A22D-4E88A4D986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E8D878F7-07D8-407F-928C-E812269F69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E8C8AF25-FC41-40E3-8E7C-8CB917C43A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B2E3E058-CC15-4417-BE79-56A84FB5FE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69" name="Text Box 6">
          <a:extLst>
            <a:ext uri="{FF2B5EF4-FFF2-40B4-BE49-F238E27FC236}">
              <a16:creationId xmlns:a16="http://schemas.microsoft.com/office/drawing/2014/main" id="{A69A59F9-FD3E-4E44-83A9-4EC01A97176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91E6A0EE-4C63-4AEE-BCFE-B7561A8B96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71" name="Text Box 6">
          <a:extLst>
            <a:ext uri="{FF2B5EF4-FFF2-40B4-BE49-F238E27FC236}">
              <a16:creationId xmlns:a16="http://schemas.microsoft.com/office/drawing/2014/main" id="{E1DBBE3D-ED41-4E15-BE00-B7FCAC9148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FA262296-475B-49A1-9EFB-A0080977E97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C98CC758-EA7B-42B7-B023-D75FE3B140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3A397D86-E6CC-48CA-9434-7336D491AB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71494F36-2B0C-4B97-8B73-2D478FD892B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F235DBB3-431D-452B-81DF-73CABA90DB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C4AE8F68-A0CB-4203-A5AE-62ECC1DFB94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E0BE5D66-ECA4-4308-84F7-35827F0B4B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79" name="Text Box 6">
          <a:extLst>
            <a:ext uri="{FF2B5EF4-FFF2-40B4-BE49-F238E27FC236}">
              <a16:creationId xmlns:a16="http://schemas.microsoft.com/office/drawing/2014/main" id="{3BD06497-BE16-433E-9AFA-D7D962C6D6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247002EF-7AE7-41E4-AAFA-F8A4E20C98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652935F5-839F-48FB-9EF5-DD9A63EA10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9B990A89-0249-4230-8756-DF7761DD1C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83" name="Text Box 6">
          <a:extLst>
            <a:ext uri="{FF2B5EF4-FFF2-40B4-BE49-F238E27FC236}">
              <a16:creationId xmlns:a16="http://schemas.microsoft.com/office/drawing/2014/main" id="{3A7C8559-AC94-4236-9034-69BC2C635D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AC7FCAF9-9AA6-455F-991A-FD82A84899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5" name="Text Box 6">
          <a:extLst>
            <a:ext uri="{FF2B5EF4-FFF2-40B4-BE49-F238E27FC236}">
              <a16:creationId xmlns:a16="http://schemas.microsoft.com/office/drawing/2014/main" id="{A03E36FD-E79D-47D1-B11D-6FDDB54E7A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A7C77D50-FFE8-4BEA-B62E-1702D29C7E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AB17D278-DB1B-41E8-A4A8-6D54D510C1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62ACA33A-218D-415F-8FF3-61BBD6E772A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89" name="Text Box 6">
          <a:extLst>
            <a:ext uri="{FF2B5EF4-FFF2-40B4-BE49-F238E27FC236}">
              <a16:creationId xmlns:a16="http://schemas.microsoft.com/office/drawing/2014/main" id="{80186E21-C3E7-4C76-A569-7C42DD575A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AF546B1D-CADE-4AF4-AB2F-69A5CEF686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7C52C2DF-939C-4507-A52B-B3C8722094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671E68C9-C444-47CD-99EF-C4F573D64C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E43776E0-BDFE-4FCD-9D66-04427F949F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071DD849-D7A6-40D4-B66F-EFFB6FD134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4A45DAA7-B503-40A3-AC76-B035EB237E7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B00B73DE-5854-47D7-85C2-18D34E05B0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8F2E62A5-8C16-41E2-A2D0-05D4672C04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61CABD8E-41B9-4BFB-B2B1-124E2A3B02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A297E9FB-8573-476C-8445-B0699CC543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E27AE920-9BAC-4D3C-AC29-4D6E57CF69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FF22955E-BDBE-4185-894F-BB26DC83A2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69DEEE4E-95B6-44A2-ABB4-5BE5246CED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4FA6CD6C-F596-4991-B8D9-F9DB897164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1070EE2B-9B0F-4834-8AD5-4D090D9D9D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B89060BE-38D3-46EC-86BE-C9F63AA1C2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5EFD66EC-8B1A-4DCF-923A-E62A856308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1FC96EAF-B6B7-4274-8AE6-B332A72D1C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D9258509-2C11-4765-B0ED-64A068FB20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9B7D9222-AF73-4FB3-9FD3-9819ED63F4E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FF473D63-F8FA-4EBB-AF3C-50EBB56A76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73C858D3-D22A-4E6B-BB64-D266898FADD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D890B-B2A0-4D04-A747-DEC60FA90D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2657727E-833F-4125-AB8F-648EF22726A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A2D6AA5-3F68-45DA-ABCE-E4E3A4FB47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43A464F4-3558-43BD-8C04-EA1813BFCF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9B233BC8-8EDE-43F3-BDA0-3680B0A603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11247E28-B276-4A15-BCBB-C78244E66B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688F5310-308E-4EEF-AB4F-85931A737D4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483958E6-D305-4EF0-8073-AACE9601FC7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DBE61CE5-62C3-4B11-8142-CECEB7494C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6267618A-55E2-48D3-A29A-57264FE1930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60E76118-C5B4-4B0D-948D-94420E98C0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55FB982F-608F-48DD-9C8E-AF773DEAED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974A53B9-D175-47BF-B142-70985F5E84F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578BB9B7-B96E-4443-916B-BE98FB692B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E84E9B05-F706-4AE3-A247-98F9C266B0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E250ED06-6B84-4747-997A-1617E29CFB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AB7FBFF2-8252-4294-9B7B-8BA6EB4378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8ECBCDAB-6DB1-4EB6-B6AA-983F4EE56A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69AB7CE1-8315-4F91-B9D1-117E0E2766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C92BC9D0-5221-4C01-A717-C9B233DAAE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E4DF960C-489D-4DE3-8340-E6B321A47F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7067C462-82EB-4847-B41E-BDC84D1B4C2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34" name="Text Box 6">
          <a:extLst>
            <a:ext uri="{FF2B5EF4-FFF2-40B4-BE49-F238E27FC236}">
              <a16:creationId xmlns:a16="http://schemas.microsoft.com/office/drawing/2014/main" id="{DFD09301-87D7-42B5-9F7E-C4CD2956CE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1A2D358B-3817-4C8A-A6F7-DC5728C28E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6" name="Text Box 6">
          <a:extLst>
            <a:ext uri="{FF2B5EF4-FFF2-40B4-BE49-F238E27FC236}">
              <a16:creationId xmlns:a16="http://schemas.microsoft.com/office/drawing/2014/main" id="{D9089FFA-2844-4C0A-B4C9-81A9864CB9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1DC41BF8-7AAD-447E-8440-AB6C296D41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8" name="Text Box 6">
          <a:extLst>
            <a:ext uri="{FF2B5EF4-FFF2-40B4-BE49-F238E27FC236}">
              <a16:creationId xmlns:a16="http://schemas.microsoft.com/office/drawing/2014/main" id="{2CD7E013-9C7A-4EDD-942A-479AC210A99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53AFED4B-91A5-42B1-BF2C-5B5021582B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08011C69-8467-47FE-B593-D021768057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4BFC2A03-5CC1-40FE-83CE-A9DDD5481B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71688CD1-F1B5-453F-9876-52DE3B8830D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AC7D93C8-F9F5-4FD3-994B-7C8CECC5C3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F9AD862E-3179-483A-BA48-E5B9B7E0D2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6D6B9EC9-BE98-4A31-8AF4-913396984B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C784F839-71AD-4AD1-886F-0DE7B68D24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508F545B-28DF-4925-8CE7-B6C848F2CA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E0E9DC57-D0C0-4202-8B77-94DCF929FB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49" name="Text Box 6">
          <a:extLst>
            <a:ext uri="{FF2B5EF4-FFF2-40B4-BE49-F238E27FC236}">
              <a16:creationId xmlns:a16="http://schemas.microsoft.com/office/drawing/2014/main" id="{5975752B-5070-423D-BCEF-C502BCD60C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F1BCD509-9B4F-4488-A6A7-E8E03E598C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FC101EE5-EDC4-4468-863D-ACF3FDC82E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914CC9B0-E3E5-4A98-A350-5ED84AB478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446EBA3A-EAD6-435A-BB35-260CCCB9DD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B17A48B4-2219-4C88-9954-5E3FDB7266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6F39EDFB-9D8E-4301-B815-AE8B48A3AD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AD1AC7DB-0188-4687-9DB0-0D8B028852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9CD6E837-2BDD-415C-A6FD-543CC6C385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AC07FEAB-3A41-4167-8049-99FED7B048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4B34AF18-E322-4EA7-8C16-F5A6048C0B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77E794B7-F8B8-46EB-A0E3-81F42A7C0F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629EE6B7-08BC-4695-88B8-E7B799994B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62" name="Text Box 6">
          <a:extLst>
            <a:ext uri="{FF2B5EF4-FFF2-40B4-BE49-F238E27FC236}">
              <a16:creationId xmlns:a16="http://schemas.microsoft.com/office/drawing/2014/main" id="{7B0689E1-29AE-439A-9B94-1C12430F83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BB1F06A2-5CA5-49B9-9531-99E95D07A7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B89A3D26-E5B0-4E34-B46C-AD70B377E45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631D71E4-95AE-4E44-A2D8-DF68DDAEF6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4F6AF789-7C7B-41AE-88C4-E4A1346A12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5B85B7DD-221C-48BD-94F0-8052D800A4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72A55CD0-9500-4756-8DF0-EE02CFC2D7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69" name="Text Box 12">
          <a:extLst>
            <a:ext uri="{FF2B5EF4-FFF2-40B4-BE49-F238E27FC236}">
              <a16:creationId xmlns:a16="http://schemas.microsoft.com/office/drawing/2014/main" id="{25DF2BD8-5452-4D3F-822F-56008B36509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15AE945B-DF5C-4085-90FD-DD0CE076C0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10381E63-B46F-4ACF-8C08-E54939B2D02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D8CA4BB2-923B-44F8-908D-9929A244CFF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03ABEF5B-574F-4919-BE35-665D099A11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5C7CB9B1-B7EA-4FB9-AE47-932337C5099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D11D72BE-0762-45E0-ABFB-B3BC6BD4A9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73340802-A06B-4CEB-BD8D-3B51412375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7" name="Text Box 6">
          <a:extLst>
            <a:ext uri="{FF2B5EF4-FFF2-40B4-BE49-F238E27FC236}">
              <a16:creationId xmlns:a16="http://schemas.microsoft.com/office/drawing/2014/main" id="{1BBC682C-288A-4C6F-A2F5-AB92077B44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26F0E8AC-AF3D-4345-A58D-679A3D0F80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253A336C-DE3A-4AF9-B3AB-6AC4C18C68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162CFA76-92CB-483D-84D5-B81FAEA4EA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7BCEF20F-FD25-4929-AA59-7B15BBDB79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1BF91993-0B2B-4F28-8B2B-7D80A03EBD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FF1F5D64-FE93-4E4A-A6FA-8FFE3880B24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064AD55E-7FDC-4776-9F89-1962FFF04A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A48B2635-872C-4D85-8701-DC142CFF75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811E73A6-0131-4917-A1B5-0D7E4890AF9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E6BC4AFA-B83D-4C9D-A313-9D30ACA14D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88" name="Text Box 6">
          <a:extLst>
            <a:ext uri="{FF2B5EF4-FFF2-40B4-BE49-F238E27FC236}">
              <a16:creationId xmlns:a16="http://schemas.microsoft.com/office/drawing/2014/main" id="{B0DDBDAF-EB53-490F-9AEF-E76DE2314F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E145E6C0-7ABE-4C28-8F4E-67C89CA422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DEB2B27A-1706-4C36-A984-E8DFB1739C1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405FC054-EF3C-42D4-83DA-7E98E59B9E5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CC985F54-34A7-4402-B168-CD7FCBDB230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62102660-D8A8-4C7A-9F3D-B850951097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766B7912-6038-4305-A977-9B99F69690A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C48CF996-9C68-4B82-9A18-8B400770FA7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BE8AF074-BEDE-44C5-84FB-7123CC4ED67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B3DD5E28-72AE-4A10-8BC5-2152052209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160E437B-B2B5-4EAC-BADC-93B360E7872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AAE91365-64D2-451D-8D60-70EACD51102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5BD84849-F065-476A-BAFB-027CE3DEBC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1FBB09FC-3657-4C86-BB01-35EFA76BA76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E55C2748-C5AA-4850-BC86-50D45DCF2A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D310B88A-B233-4EB1-A993-4162E3F602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D412AEE3-9994-40D2-B2F4-F9A6F04D110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2CB2D922-B482-4960-A775-3747C95F21B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46F4A01A-ED7F-4679-AB6F-E62F6C9E3E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7CDBEDF3-1B21-4FF6-B12A-6E1E869C1B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E6A339BA-F721-4311-B5D4-865A98E36F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50A69E6C-721B-4C2A-8344-78F9F66129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087C0865-4036-4C85-8C6C-B50B532F65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564FFC53-292C-4436-8C61-AD9F2F63C9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32DB5C0C-20C0-4D93-8395-FAFCD7B3AA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DEA7FF1B-35FB-4915-962B-62C107DD26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2E194AA3-015B-4167-88E5-4974A60946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164F111D-E725-4646-B517-7721FA0755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1B68DEBD-129B-42DE-BA21-EE4408E282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7" name="Text Box 6">
          <a:extLst>
            <a:ext uri="{FF2B5EF4-FFF2-40B4-BE49-F238E27FC236}">
              <a16:creationId xmlns:a16="http://schemas.microsoft.com/office/drawing/2014/main" id="{5AF80AA9-8507-47DC-952A-6DE6ED76D5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35B7B6EB-0976-4C1D-AD0C-CC89E5326EB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F8AF93C5-020B-449A-8C94-0E03241C29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CD8685AF-6DA9-4C65-A2CE-6C1CC39A6A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5747E792-5B09-40D6-A627-E9205EDFC2E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CF62F5A9-C99F-4569-ADB7-EE0DD4C630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3F5CCA6B-55A4-4D6B-BA52-886D0E656D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F75AB6C0-337D-4560-BD71-D3048FEF55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C016DAB8-7B77-4D6B-AAE3-543502A267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6" name="Text Box 6">
          <a:extLst>
            <a:ext uri="{FF2B5EF4-FFF2-40B4-BE49-F238E27FC236}">
              <a16:creationId xmlns:a16="http://schemas.microsoft.com/office/drawing/2014/main" id="{681FB62F-C330-4918-B0E1-93C8827D2C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17DFAC3D-96B9-43B5-AB3C-9B6922E1A3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057383C5-E9CF-484F-967A-7B40D1BD6A3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6C921BDB-0312-4065-A060-E4DC7CA11E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E763D614-45D6-4C53-91EC-BC028C0BC3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44A85091-2BEF-469A-B3FE-6111756A81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60A40AC8-40A8-4074-A160-C30E1B86EAF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BAC066E5-3950-4A29-9D83-C44064F71EA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4" name="Text Box 6">
          <a:extLst>
            <a:ext uri="{FF2B5EF4-FFF2-40B4-BE49-F238E27FC236}">
              <a16:creationId xmlns:a16="http://schemas.microsoft.com/office/drawing/2014/main" id="{0B5D5BBA-3E40-4AC8-A94F-2B57364290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F8CE3F6F-E498-4E78-A94D-DA3671DA43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A367F8D-C667-4B23-A920-2E0CC377FB4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BDAC4057-2FF3-4449-91B7-BE4E7A64BA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9FF15C36-8ACB-40FC-A33E-5744D69F18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B8C911DB-D182-4E85-8685-9D18FC5D17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E3FA4944-4E00-4247-B3A3-EFF83A102C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43AA3EB8-7C84-499F-8281-EC40C27728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37D8C079-7BC8-4057-B07E-D9D4101C7EF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4489B279-90AC-4A15-9D85-6F6BE2AE51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3F5EF617-31D6-4148-8B31-50DB57D404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45" name="Text Box 6">
          <a:extLst>
            <a:ext uri="{FF2B5EF4-FFF2-40B4-BE49-F238E27FC236}">
              <a16:creationId xmlns:a16="http://schemas.microsoft.com/office/drawing/2014/main" id="{2442C4B5-6529-4312-BD5C-15F99C27A3B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FB1ADC17-E0BC-4955-9C8E-51A2A8EDF6D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7" name="Text Box 6">
          <a:extLst>
            <a:ext uri="{FF2B5EF4-FFF2-40B4-BE49-F238E27FC236}">
              <a16:creationId xmlns:a16="http://schemas.microsoft.com/office/drawing/2014/main" id="{4ADA973A-F497-49F0-AA17-2ACFC7A3E9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A7A359EB-1455-4041-B232-6DAFE26D2CD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FB1D5E4A-EC92-41DF-BCDC-EA465E31C9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2ADDF1AB-B3D5-42D1-8152-45BF4955AA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4B97A086-55C6-4E07-A096-FA36F67534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2" name="Text Box 6">
          <a:extLst>
            <a:ext uri="{FF2B5EF4-FFF2-40B4-BE49-F238E27FC236}">
              <a16:creationId xmlns:a16="http://schemas.microsoft.com/office/drawing/2014/main" id="{B5CAA817-6F08-4DF8-8DA9-3739E523D9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7318EC48-2C51-44A8-971A-38E6B70D4E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989E7E6A-6E8F-4337-966D-246326DE09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A71DD0A9-8719-4E36-8B08-ABBA60FAB33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CBF88BB4-E451-4808-B0C9-E1625C59F91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6E63EAC2-03DD-48DF-BCEE-AAF3D619EC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5A462EBE-6034-40FB-AC7C-11DEFD4B731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F3F0EF90-0400-4C98-9B8B-0E4DCB6EDA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836C8BE6-3640-45DD-B47F-E8BF9D1F8B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F6B10224-0887-4801-8A5C-9D744FB430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BA080590-B6AC-4405-B45F-519A95C1D0D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5D8DBBD4-9660-41C4-BD87-AE35BE626C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2E635753-6101-4B57-89EE-B6CAD50135C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E3B5F2EC-9038-44A6-AB83-6FA99AC9EB6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1E21A06C-6ED1-4590-8215-5277A2E54C0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99E0DAF3-E8E3-441D-AC0D-C054B356C41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4AA6F664-07E7-4246-A794-E5128C6A34D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59CBDFF6-8524-4F34-943D-D589C6B684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C4F7426D-B767-4354-803C-F4BE3E2449C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AFBF5A94-90C0-40E1-8B8C-FCC8F30A13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4C55570A-CD59-41CB-9F9D-744CD90E28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582CE5C0-8229-4899-BA0C-7BDA6ED5E1C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4" name="Text Box 6">
          <a:extLst>
            <a:ext uri="{FF2B5EF4-FFF2-40B4-BE49-F238E27FC236}">
              <a16:creationId xmlns:a16="http://schemas.microsoft.com/office/drawing/2014/main" id="{01749581-EB4F-4116-9FAA-F1BEA9BE74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E1EB4A09-B6A6-4B2B-AB4A-76B957A606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E35FCF58-3DDC-4CB4-B8B4-F8D45D53D32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AF00917F-9266-4702-80BB-AADCC83B14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05034DBF-6483-4AE8-A198-7BDA1CC623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B0CAFAEC-91BC-496A-9729-DA0312A982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555941D9-B754-4952-AD37-558812F900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AD8A2469-F939-4047-B5F8-B4F91B6657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FA4D92C3-8953-47BD-9B83-D97A60EFF20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F6DE07B8-6E2E-46B4-93A3-4929BEA8D9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EC3A8890-D6E5-4832-A3C9-A90D3AEFC2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37D5EAD-9BDB-43DD-897A-D35DF19570A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3B1DC069-F9ED-4D2C-A6D3-928B9551F1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CE908DE2-CF9B-49D9-B29D-78E2D1A221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8" name="Text Box 6">
          <a:extLst>
            <a:ext uri="{FF2B5EF4-FFF2-40B4-BE49-F238E27FC236}">
              <a16:creationId xmlns:a16="http://schemas.microsoft.com/office/drawing/2014/main" id="{3B413EAF-D020-44DF-B57A-B2268314A8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CA4CEC01-6D59-4E5C-AFF8-880E8457C9E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29F21240-0C39-40CB-933C-441390589F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C7FA77D7-AFAF-40E9-A880-CA6573DA00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68638242-74C8-43C0-A2A1-06911149ED2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584630FA-7B46-4E42-85C6-B554518E1B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C9FB9A26-C03C-4756-8CBA-21F3AA5E7E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D91AB08D-2985-431B-A0A9-9337AA0748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20974D3B-D4E2-4AE0-BE9B-0BFC7B67AF8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10189685-6B4A-4011-876A-B5B060C4D5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9B7D0E34-7876-4112-8F62-99349E0223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CA813532-0A10-43A1-8329-8C2A0E7F35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777AA4D1-D0FD-4CF8-8733-E79F47DC62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83D7C8AA-1F8B-4E29-BD85-7C39FAE0EF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B070065D-C32E-49B2-B773-4104D68A2F4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4CE11F0A-0CDE-4C7B-AB88-95AA3F3CB4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2A099D7F-94E4-4509-B695-2EDB0F9B31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05" name="Text Box 6">
          <a:extLst>
            <a:ext uri="{FF2B5EF4-FFF2-40B4-BE49-F238E27FC236}">
              <a16:creationId xmlns:a16="http://schemas.microsoft.com/office/drawing/2014/main" id="{944C4F28-6BEB-4B86-BEAE-05383FB0ED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BF024BFA-7B9E-4B2B-8650-773594A437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4A9336BC-A014-419F-A163-4B0EAD3FAD7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07879D92-065C-4F3C-9441-FCE70EEADA7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58A3FFAA-EC7F-41AB-B94B-6A3E923087B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0" name="Text Box 6">
          <a:extLst>
            <a:ext uri="{FF2B5EF4-FFF2-40B4-BE49-F238E27FC236}">
              <a16:creationId xmlns:a16="http://schemas.microsoft.com/office/drawing/2014/main" id="{387AFCCE-55B8-4F86-9FCE-A3DA0494DA6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66928A6E-03C2-4E5C-B39B-0D194889D02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2" name="Text Box 6">
          <a:extLst>
            <a:ext uri="{FF2B5EF4-FFF2-40B4-BE49-F238E27FC236}">
              <a16:creationId xmlns:a16="http://schemas.microsoft.com/office/drawing/2014/main" id="{C09219CC-A0B8-4270-83CD-9DCA7FAF7E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4973D88-1FA8-49F6-BF96-B40FB2818D6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10193C99-47A0-4E3B-946C-4764682A9F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1968FFF0-1FDA-4B10-80BB-D327E5154F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ACFBE84A-2A53-48F3-9C9D-38CF7D70EBB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85FD19E1-82D5-4B44-B687-2DFBA22EFF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8CD50839-FDC3-485D-8A55-9A9C8B1809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252423FE-B1C6-4F8B-B850-EFE2741D250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86C42297-7BE2-4451-B9E1-0F214A79C9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56DA7911-C09B-4320-9DF0-9EDE77A0A1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780FF5D5-C81F-4186-AC60-6249FB3EBF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72B5401F-1CD3-4E4B-80AB-ADA80E549A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CEC6A570-2B15-4651-BF44-C387C88D99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FFBCBFA3-3D0B-440E-94E7-1DC952909AE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A02650E4-EB83-4298-95CF-DFF014F7F9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21DC2E2F-D112-47F1-91F1-91D6E08A226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875B4B6F-2944-4EFD-A287-35F9ACF0BC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A8E2A8B3-6C2D-4B4A-97A1-A95C74EAB33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2FE2F1AF-BD44-4D90-B7F2-114758ED5F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C2DD8235-EF7C-4E64-9B1C-B42C644965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2150FF95-F977-44FC-8DBD-D06E36E04C5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903C947C-B5C9-4DD1-B4FA-0ABF313D905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45B186D-8C6C-4FB1-A7F0-CB0F393719A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8A645A07-F42C-4D2E-83F6-A618B4AFAA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A9F0AAD6-4887-48F9-9276-DECAAEEF7E5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68A1E845-BB91-419F-A0DF-3D0B4293DA0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0D086E0A-3D41-436B-BA8E-2FA6ED2D8E3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68CC6CF1-6126-4A7A-8A62-7103EB59BF5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182935FB-690B-4CB3-814B-24F2F19A91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B86C9665-F6FC-4015-A8AB-20F0B9CCD4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B3419CDC-19A7-44B4-98DD-63057A4FC2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43" name="Text Box 6">
          <a:extLst>
            <a:ext uri="{FF2B5EF4-FFF2-40B4-BE49-F238E27FC236}">
              <a16:creationId xmlns:a16="http://schemas.microsoft.com/office/drawing/2014/main" id="{39F6C346-498B-4DFB-8C8E-F79F3E82C2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70230" cy="19050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6B2444ED-F461-4A79-8D67-D9A666703F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7023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45" name="Text Box 6">
          <a:extLst>
            <a:ext uri="{FF2B5EF4-FFF2-40B4-BE49-F238E27FC236}">
              <a16:creationId xmlns:a16="http://schemas.microsoft.com/office/drawing/2014/main" id="{49B7AC45-7DF1-433C-A2EA-2FB0B1405E6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51205" cy="19050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A6F30821-DD35-4FA7-86E9-9AA745ADFBB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5120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19A3CE42-F0AE-4F28-8FAA-57216C165A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D966FEE5-43A5-4599-AC1E-CA17B48D60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49" name="Text Box 12">
          <a:extLst>
            <a:ext uri="{FF2B5EF4-FFF2-40B4-BE49-F238E27FC236}">
              <a16:creationId xmlns:a16="http://schemas.microsoft.com/office/drawing/2014/main" id="{515E80AF-7D96-476E-AF1D-57C14B61344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27D65AA2-2292-4ABD-A45A-671577D53E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2E37A764-BAFA-4355-B889-2DE6642AB2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ABB391D7-68E2-48B1-8FDA-9781668DDB4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53" name="Text Box 6">
          <a:extLst>
            <a:ext uri="{FF2B5EF4-FFF2-40B4-BE49-F238E27FC236}">
              <a16:creationId xmlns:a16="http://schemas.microsoft.com/office/drawing/2014/main" id="{A5DCD63F-B2AD-4DB6-B5C9-3398C9C9E5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2DBBA77A-1E76-4C4F-9020-5A012B73AB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B86749B0-6C24-4B29-9F71-C9F3894ADC3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56" name="Text Box 6">
          <a:extLst>
            <a:ext uri="{FF2B5EF4-FFF2-40B4-BE49-F238E27FC236}">
              <a16:creationId xmlns:a16="http://schemas.microsoft.com/office/drawing/2014/main" id="{E5059709-3DB6-4594-A503-7C109A1E2C4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8C456BDC-2FE3-427D-9D68-F6BF05DE36C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A0DAA094-77A1-46D0-8C21-939374215FF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AE6C0A58-33EA-4EB4-B09D-57DA5A974F0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F0AD5040-DDC7-4901-A1A8-C8B81848289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26E25108-02FC-48C0-99F9-A7E6EE030A5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94FF1416-0CB7-490F-9081-C8BBF28BB0A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677E466B-7421-4A9F-85F4-5491C5621DD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99F1DA45-BD2E-41F5-B4B6-E4A055C14C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773D89DE-067D-40F2-9359-CAE5E60BC4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552576B9-1851-46C6-9CA5-C41618389A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A70AAFC9-26C3-404F-B5C8-156C61ED385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B4406229-F793-4A2A-B43F-AC90BBDBEF2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854F0643-AF3D-4458-8536-816D9507641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0" name="Text Box 6">
          <a:extLst>
            <a:ext uri="{FF2B5EF4-FFF2-40B4-BE49-F238E27FC236}">
              <a16:creationId xmlns:a16="http://schemas.microsoft.com/office/drawing/2014/main" id="{D703C4BC-570D-4EBF-8D7B-4E40863439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5B6235F2-3240-4040-BC50-F1B3E71619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3161AE2E-01D6-4E1A-9A12-2683D8B63E5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26E29175-FA64-4F10-A144-16966FD4E0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E4038B54-CEA4-4794-9127-2748084DC2E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0816380D-A0A1-49D6-B885-8A341CBB62A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DCD009E4-F922-41B9-B02C-B7E4926E121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1C1E335D-9148-443E-A168-34786C349DF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2E14C526-2BD6-493B-9B9E-722A65179B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371806BA-265F-4565-A3D7-798BFB7528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7D19F0FC-6543-441B-9E90-AD4A88ED349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AA160B3F-3866-4E78-83E5-D2007B6FD6B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5637D3C0-CCC2-44AE-9A26-EA71F43AD4F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7E9B6667-A47B-47E5-88D0-FDEE22DEB6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3D576FBF-5B37-463B-B216-72DAC3585C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E89D057-458F-4DAC-B3F0-3187EF399FC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5D69E556-4333-4244-9ACA-48C1994BAFB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358C7EA1-2550-40B8-A5CE-E5208548A82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29AA01A1-1EBE-493C-9333-2534D583B2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CAB667E6-D796-421D-974F-E9CA767D947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2D24958-95A5-4DE1-A65F-3924140D5E0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6599720C-7AB4-47B2-8224-DD46764B2A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ED1F45A1-5BAF-4B13-9714-7BD67D634DF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FEF17438-FC8C-4440-97D6-A3A97C705A9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994AFE3-8E7A-427E-9470-93B2E910C0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6ED74C03-FD3D-4989-8AE1-897D21746D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CD99B245-611A-4FC7-9E1D-85916E97B0A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036E7C71-51AC-421A-A7F8-EA79582D78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BA734328-C0E8-4F07-8E41-DD3F5B55C56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0A94BB1D-B918-4294-AA6C-636EB66015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141FF997-2938-4EC1-9844-3DB8E51B4F2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15179237-9A18-485A-B0F9-6A272E72925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4B22FF3E-ECE8-4785-983F-EF1FA8CD6C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439AAEDC-C76A-4ABE-801E-CDF135F62C0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407820DD-B436-4322-99D0-924D0ACD5E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D76E29A7-4A2F-437C-9CD8-DB24AABE247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2C2865F9-BF63-474A-B43E-5B6BBAB863B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6C012E39-336D-4723-A454-624E098EF0C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AE8CFD5C-567A-43B6-85B6-DE167A6273F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5E394C0A-EF9D-4118-B31D-19DE8A1A358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21B0EC6D-4FD4-4C88-B20F-528369AC613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43AA7855-DBAC-42D0-8466-2C34CA35D1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0D742620-E9B3-4A79-B564-5B8A7432C3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64678B98-B492-4EDB-8574-8C93731A0E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F5BA2EE7-F438-474F-8C71-8C5DC2CF9DE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270DB598-F227-40A1-91F6-23EA67D67D0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2BA0130C-DA0A-46CA-8829-76CDCEA19FB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F8DAC6A9-8668-419D-A817-002D2C0BA08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0609D2FB-C6ED-438F-9452-25972A7C4A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8D30D1AB-8004-45CA-B7CC-10927C1D88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A5E2F6B3-B229-4DC1-B919-26F52DF3CB8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05D7C5C3-543C-428F-BFF0-94B97A0439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F3889F7E-5B40-4E20-BA6F-1EAEB867253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71BCA71-E775-45A1-B2F0-BD4490E8CE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FC4A0AE5-54B3-4F23-A6C9-9F696081D27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97AF3428-5F6D-4264-B074-558EC6A8074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0F604E9C-7BF9-4A90-9A23-2210A00D15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8DA285EA-234B-4892-BF3F-968BD4D574F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FF77CAE9-FFBC-4E3F-8160-2AB4394B58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85700A58-9779-43DB-8C2E-08A38226FB8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B32DF0AC-72F8-44BE-90AC-05B4475F2AE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E537FA6E-EBD1-4978-B3B3-69F9056AF27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8CCB7466-6D94-4B2C-A283-AEAB28C8F94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DDC40058-1DE5-49F3-BE19-714D6593D9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31F24CD6-C499-4E3D-91E4-CC646B547D8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12F58C5E-4169-429A-A2F4-03AB345DF85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0A264A79-A013-47B0-B9C4-A0CBDF2EDB7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6E0E0EB3-9962-42ED-99A5-BDC9268B7B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9C362BC7-B9C6-4274-9943-90E3B3EBB56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C226E50D-AB45-475C-BE1C-B2FD6D9B336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A53D87E5-32B7-403C-BD38-427FFEFEF14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7320D59E-A783-4374-A65E-DCADDD6FDFA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F17D2B7F-0555-456A-9E72-5006F372472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B3A87360-FE9B-4C15-BD29-62FAD841333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AECE884E-CEAB-4DBF-9CB6-D13AAECAD48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487B418D-3A5B-47DA-93EE-4FA75BE2BC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9A55417-10D5-4C1B-BEE8-8150D6F411A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0B4D8748-8479-40EC-B765-330FF19B68C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786A806F-727C-4652-BB53-E4F88FF835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180F3B61-6746-4F99-BDE3-98538BF91E7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4EF444F8-40BA-4BA1-B319-C7602E10374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D186F8B4-ECC0-4E57-A18F-2ACA636543B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39630123-DEEC-416E-BB9C-3A499CDA60E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7DCAA5AB-BC97-4840-8FEB-14E58FE3FC9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5E8A99A4-0763-4B28-B427-EC40F4B2619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08A64B9E-E7A9-43EB-ADC2-A1EB386F362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DAB73B69-D362-40F2-8E07-0CA72F879EF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5F5812C4-5768-4F74-B746-CC498B1B06E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9CCFC659-CBC5-4D31-870D-54B32A60F5B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B20BA489-AC8D-4A20-B8C0-8F3E4787F08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8978ECB1-8C21-4436-AC6D-79030C313D4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8652572C-22D6-4100-8645-4E6661C74D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AAD75FEB-A539-412E-8D0A-B7F4BACB35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822DF918-F54B-4B9D-A9D9-268B9E14C67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59A94B2C-B94A-44B2-AD06-3B140555D7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7EE99A3F-EE65-4E57-833E-E6A7288F4D8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9D095C0D-C5AA-400A-9638-E5F5A757EAC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6D25492D-1793-460E-A716-1F41C14B90E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9BF84E96-2DBB-407D-8F9B-B0DC875B478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69F58A42-0B6B-4B17-A18C-675218D9C0D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DC4C7D5E-44DE-46E9-9570-7CC0B9D362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FEDE2C46-327F-429F-8E3E-1F7FCAD01EF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6A8D515E-0C50-4090-9C8F-2AB8221C596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745189E1-89AE-4916-914C-8F5680CEBAA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CC560E05-96E9-496D-8FA5-46BBD788582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5D087BC3-2DE3-46DE-9A8F-8169318369FA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7E90F654-11FE-463C-B909-9A12538364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E2636CD-991C-4480-A7C8-B2DD6BED69A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4195540A-1619-421B-8373-E949BB58950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1D4EAB60-6FD0-4C23-96DF-767FE42C933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492E38A3-6D3F-4AD9-BACE-A99D2EA4C8B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157276A5-7191-4641-993E-86FF90B459D2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DEEEA550-BC97-4ECD-B3A2-AEA5740B49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058959C3-69F2-4AAB-B162-E8EF2D61EC0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564C88F5-52DF-4FE8-87A4-71B147B85AB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C0CC828-E129-425B-9174-5AEEFD51EE1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D8BD1387-E63F-44AE-9422-D1B48CA1753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4D1E2E90-3447-4D0B-9CCE-4D5622A3629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007298C8-A0BB-4F7C-AA2D-FF982834B311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B3628F6-39E0-4C09-B55B-5DFCA4C369CF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E734D021-C407-4544-97F6-8A956C4B6B1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A8178877-1C9D-4446-BBC3-760B76E10BC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F0CE3D0E-ED71-4526-98E6-7A195231C85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37235EB3-53A9-4755-BA74-CF6A351E6A8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1903C98E-63C1-4F17-A95A-E5914EEAE1A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9D688AB8-C0D7-4673-BF7B-DBE985B9C59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3F9C8905-94A8-4197-8704-77520931669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9B53D999-B5FE-41E2-80EA-9A112151AD4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04D4786B-DAA8-4BA3-AA83-8A5D5391853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5F32D94C-A5E9-41F9-9486-08081F4386D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C6CDCF93-6E9B-4F02-8FC0-74F73BF81888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9D8FFAA2-A007-4029-AE58-55F81EC9053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EF074698-AB4F-4302-9DAA-F4D52352CF1B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E4545E49-B66E-4346-A956-2716A3F8FED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6FFB6D39-4425-4136-BBB9-EE48E26A8F45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28B67F67-86C7-464D-9004-4331E13E42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68AB44E7-605B-4A73-A880-FFA0D8F7063E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78D328BD-5A0C-454A-91B1-A3FB6007BAE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702ED3B8-9B42-4672-A490-29BC95690B6D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7DF956A-655C-4EAA-A76B-1C3AF4BBC954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D4091502-9619-43B2-9FC0-05DEE16A30E0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9A24455B-DB57-4CAD-84CF-0C672A0D46E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BA3A5574-BF36-44C6-A3E4-26FDA84208C9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2ADD4ED3-B772-4D13-BF13-432A77D3BCC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20788DB1-0203-43C0-B258-C9BD1EDCDE13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542925" cy="19050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3DB4949-524C-4617-B7CD-35958438B556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5429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96300A69-5D60-4D64-B69A-69899113C2DC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466725</xdr:colOff>
      <xdr:row>262</xdr:row>
      <xdr:rowOff>0</xdr:rowOff>
    </xdr:from>
    <xdr:ext cx="723900" cy="19050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A792571F-6FBC-409C-BD08-0CF15E090947}"/>
            </a:ext>
          </a:extLst>
        </xdr:cNvPr>
        <xdr:cNvSpPr txBox="1">
          <a:spLocks noChangeArrowheads="1"/>
        </xdr:cNvSpPr>
      </xdr:nvSpPr>
      <xdr:spPr>
        <a:xfrm flipV="1">
          <a:off x="1838325" y="390525"/>
          <a:ext cx="7239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819.481666898151" createdVersion="8" refreshedVersion="8" minRefreshableVersion="3" recordCount="273" xr:uid="{805D91AF-0EC8-4480-9028-90EA08805064}">
  <cacheSource type="worksheet">
    <worksheetSource ref="A1:BL274" sheet="Import Advance List-NSICT_NSIGT"/>
  </cacheSource>
  <cacheFields count="64">
    <cacheField name="VslVisit" numFmtId="0">
      <sharedItems/>
    </cacheField>
    <cacheField name="OutVslVisit" numFmtId="0">
      <sharedItems containsBlank="1"/>
    </cacheField>
    <cacheField name="Opr" numFmtId="0">
      <sharedItems count="5">
        <s v="MSC"/>
        <s v="JMM"/>
        <s v="NPR"/>
        <s v="ABL"/>
        <s v="APA"/>
      </sharedItems>
    </cacheField>
    <cacheField name="ContainerNo" numFmtId="0">
      <sharedItems/>
    </cacheField>
    <cacheField name="EqpType" numFmtId="0">
      <sharedItems containsMixedTypes="1" containsNumber="1" containsInteger="1" minValue="2270" maxValue="2270" count="7">
        <s v="4510"/>
        <s v="2210"/>
        <s v="4310"/>
        <s v="2275"/>
        <s v="4532"/>
        <n v="2270"/>
        <s v="227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/>
    </cacheField>
    <cacheField name="Pol" numFmtId="0">
      <sharedItems containsNonDate="0" containsString="0"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unt="30">
        <s v="PDD"/>
        <s v="HBO"/>
        <s v="ITC"/>
        <s v="ACG"/>
        <s v="TCL"/>
        <s v="SNF"/>
        <s v="AMY"/>
        <s v="CDN"/>
        <s v="ATU"/>
        <s v="TLG"/>
        <s v="DRT"/>
        <s v="AST"/>
        <s v="MSK"/>
        <s v="CLP"/>
        <s v="JCF"/>
        <s v="CON"/>
        <s v="GDL"/>
        <s v="27K"/>
        <s v="IPX"/>
        <s v="JWC"/>
        <s v="ULA"/>
        <s v="SMS"/>
        <s v="NCB"/>
        <s v="CDP"/>
        <s v="TGT"/>
        <s v="BNG"/>
        <s v="13T"/>
        <s v="2AF"/>
        <s v="EFC"/>
        <s v="MTYABL"/>
      </sharedItems>
    </cacheField>
    <cacheField name="TransitCode" numFmtId="0">
      <sharedItems containsBlank="1"/>
    </cacheField>
    <cacheField name="DepartureMode" numFmtId="0">
      <sharedItems count="2">
        <s v="R"/>
        <s v="G"/>
      </sharedItems>
    </cacheField>
    <cacheField name="GrossWgt" numFmtId="0">
      <sharedItems containsSemiMixedTypes="0" containsString="0" containsNumber="1" minValue="3450" maxValue="32050"/>
    </cacheField>
    <cacheField name="BillOfLading" numFmtId="0">
      <sharedItems containsNonDate="0" containsString="0" containsBlank="1"/>
    </cacheField>
    <cacheField name="CommodityCode" numFmtId="0">
      <sharedItems/>
    </cacheField>
    <cacheField name="DeclaredSealNumber1" numFmtId="0">
      <sharedItems containsMixedTypes="1" containsNumber="1" containsInteger="1" minValue="149394" maxValue="777913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String="0" containsBlank="1" containsNumber="1" containsInteger="1" minValue="10" maxValue="18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NonDate="0" containsString="0" containsBlank="1"/>
    </cacheField>
    <cacheField name="OFCM" numFmtId="0">
      <sharedItems containsNonDate="0" containsString="0" containsBlank="1"/>
    </cacheField>
    <cacheField name="OBCM" numFmtId="0">
      <sharedItems containsNonDate="0" containsString="0" containsBlank="1"/>
    </cacheField>
    <cacheField name="OLCM" numFmtId="0">
      <sharedItems containsNonDate="0" containsString="0" containsBlank="1"/>
    </cacheField>
    <cacheField name="ORCM" numFmtId="0">
      <sharedItems containsNonDate="0" containsString="0" containsBlank="1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NonDate="0" containsString="0" containsBlank="1"/>
    </cacheField>
    <cacheField name="VGM Date" numFmtId="0">
      <sharedItems containsBlank="1"/>
    </cacheField>
    <cacheField name="VGM" numFmtId="0">
      <sharedItems containsString="0" containsBlank="1" containsNumber="1" minValue="16365.612999999999" maxValue="19704.03"/>
    </cacheField>
    <cacheField name="VGM Party" numFmtId="0">
      <sharedItems containsBlank="1"/>
    </cacheField>
    <cacheField name="SPC1" numFmtId="0">
      <sharedItems containsBlank="1"/>
    </cacheField>
    <cacheField name="Preferred CFS after 48 Hours" numFmtId="0">
      <sharedItems containsBlank="1"/>
    </cacheField>
    <cacheField name="IEC NO" numFmtId="0">
      <sharedItems containsNonDate="0" containsString="0" containsBlank="1"/>
    </cacheField>
    <cacheField name="GST " numFmtId="0">
      <sharedItems containsNonDate="0" containsString="0" containsBlank="1"/>
    </cacheField>
    <cacheField name="EAMIL 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3">
  <r>
    <s v="TTAR0598"/>
    <s v=""/>
    <x v="0"/>
    <s v="MEDU4592868"/>
    <x v="0"/>
    <s v="IM"/>
    <s v="F"/>
    <m/>
    <m/>
    <s v="NSA"/>
    <s v=""/>
    <x v="0"/>
    <s v=""/>
    <x v="0"/>
    <n v="29184"/>
    <m/>
    <s v="GEN"/>
    <s v="FX375596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699812"/>
    <x v="0"/>
    <s v="IM"/>
    <s v="F"/>
    <m/>
    <m/>
    <s v="NSA"/>
    <s v=""/>
    <x v="0"/>
    <s v=""/>
    <x v="0"/>
    <n v="29284"/>
    <m/>
    <s v="GEN"/>
    <s v="FX37559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936719"/>
    <x v="0"/>
    <s v="IM"/>
    <s v="F"/>
    <m/>
    <m/>
    <s v="NSA"/>
    <s v=""/>
    <x v="0"/>
    <s v=""/>
    <x v="0"/>
    <n v="29284"/>
    <m/>
    <s v="GEN"/>
    <s v="FX375596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410163"/>
    <x v="0"/>
    <s v="IM"/>
    <s v="F"/>
    <m/>
    <m/>
    <s v="NSA"/>
    <s v=""/>
    <x v="0"/>
    <s v=""/>
    <x v="0"/>
    <n v="29044"/>
    <m/>
    <s v="GEN"/>
    <s v="FX375596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1839407"/>
    <x v="1"/>
    <s v="IM"/>
    <s v="F"/>
    <m/>
    <m/>
    <s v="NSA"/>
    <s v=""/>
    <x v="1"/>
    <s v=""/>
    <x v="0"/>
    <n v="23522"/>
    <m/>
    <s v="GEN"/>
    <s v="0257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BU3235721"/>
    <x v="1"/>
    <s v="IM"/>
    <s v="F"/>
    <m/>
    <m/>
    <s v="NSA"/>
    <s v=""/>
    <x v="1"/>
    <s v=""/>
    <x v="0"/>
    <n v="23222"/>
    <m/>
    <s v="GEN"/>
    <s v="0257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5379100"/>
    <x v="1"/>
    <s v="IM"/>
    <s v="F"/>
    <m/>
    <m/>
    <s v="NSA"/>
    <s v=""/>
    <x v="1"/>
    <s v=""/>
    <x v="0"/>
    <n v="23717"/>
    <m/>
    <s v="GEN"/>
    <s v="0259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2976769"/>
    <x v="1"/>
    <s v="IM"/>
    <s v="F"/>
    <m/>
    <m/>
    <s v="NSA"/>
    <s v=""/>
    <x v="1"/>
    <s v=""/>
    <x v="0"/>
    <n v="23212"/>
    <m/>
    <s v="GEN"/>
    <s v="0257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1281651"/>
    <x v="1"/>
    <s v="IM"/>
    <s v="F"/>
    <m/>
    <m/>
    <s v="NSA"/>
    <s v=""/>
    <x v="1"/>
    <s v=""/>
    <x v="0"/>
    <n v="23777"/>
    <m/>
    <s v="GEN"/>
    <s v="0259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1326761"/>
    <x v="1"/>
    <s v="IM"/>
    <s v="F"/>
    <m/>
    <m/>
    <s v="NSA"/>
    <s v=""/>
    <x v="1"/>
    <s v=""/>
    <x v="0"/>
    <n v="23477"/>
    <m/>
    <s v="GEN"/>
    <s v="0257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1378261"/>
    <x v="1"/>
    <s v="IM"/>
    <s v="F"/>
    <m/>
    <m/>
    <s v="NSA"/>
    <s v=""/>
    <x v="1"/>
    <s v=""/>
    <x v="0"/>
    <n v="23502"/>
    <m/>
    <s v="GEN"/>
    <s v="0257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7567016"/>
    <x v="1"/>
    <s v="IM"/>
    <s v="F"/>
    <m/>
    <m/>
    <s v="NSA"/>
    <s v=""/>
    <x v="1"/>
    <s v=""/>
    <x v="0"/>
    <n v="23342"/>
    <m/>
    <s v="GEN"/>
    <s v="0257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TAU1421200"/>
    <x v="1"/>
    <s v="IM"/>
    <s v="F"/>
    <m/>
    <m/>
    <s v="NSA"/>
    <s v=""/>
    <x v="1"/>
    <s v=""/>
    <x v="0"/>
    <n v="23482"/>
    <m/>
    <s v="GEN"/>
    <s v="025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ESU3638919"/>
    <x v="1"/>
    <s v="IM"/>
    <s v="F"/>
    <m/>
    <m/>
    <s v="NSA"/>
    <s v=""/>
    <x v="1"/>
    <s v=""/>
    <x v="0"/>
    <n v="23322"/>
    <m/>
    <s v="GEN"/>
    <s v="025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LDU3612850"/>
    <x v="1"/>
    <s v="IM"/>
    <s v="F"/>
    <m/>
    <m/>
    <s v="NSA"/>
    <s v=""/>
    <x v="1"/>
    <s v=""/>
    <x v="0"/>
    <n v="23667"/>
    <m/>
    <s v="GEN"/>
    <s v="0257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LDU5201246"/>
    <x v="1"/>
    <s v="IM"/>
    <s v="F"/>
    <m/>
    <m/>
    <s v="NSA"/>
    <s v=""/>
    <x v="1"/>
    <s v=""/>
    <x v="0"/>
    <n v="23417"/>
    <m/>
    <s v="GEN"/>
    <s v="0257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IU6233510"/>
    <x v="1"/>
    <s v="IM"/>
    <s v="F"/>
    <m/>
    <m/>
    <s v="NSA"/>
    <s v=""/>
    <x v="1"/>
    <s v=""/>
    <x v="0"/>
    <n v="23292"/>
    <m/>
    <s v="GEN"/>
    <s v="0259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DFSU1017212"/>
    <x v="1"/>
    <s v="IM"/>
    <s v="F"/>
    <m/>
    <m/>
    <s v="NSA"/>
    <s v=""/>
    <x v="1"/>
    <s v=""/>
    <x v="0"/>
    <n v="23177"/>
    <m/>
    <s v="GEN"/>
    <s v="025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1903449"/>
    <x v="1"/>
    <s v="IM"/>
    <s v="F"/>
    <m/>
    <m/>
    <s v="NSA"/>
    <s v=""/>
    <x v="1"/>
    <s v=""/>
    <x v="0"/>
    <n v="23242"/>
    <m/>
    <s v="GEN"/>
    <s v="0259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247319"/>
    <x v="1"/>
    <s v="IM"/>
    <s v="F"/>
    <m/>
    <m/>
    <s v="NSA"/>
    <s v=""/>
    <x v="1"/>
    <s v=""/>
    <x v="0"/>
    <n v="23282"/>
    <m/>
    <s v="GEN"/>
    <s v="0257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278599"/>
    <x v="1"/>
    <s v="IM"/>
    <s v="F"/>
    <m/>
    <m/>
    <s v="NSA"/>
    <s v=""/>
    <x v="1"/>
    <s v=""/>
    <x v="0"/>
    <n v="23442"/>
    <m/>
    <s v="GEN"/>
    <s v="0257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812596"/>
    <x v="1"/>
    <s v="IM"/>
    <s v="F"/>
    <m/>
    <m/>
    <s v="NSA"/>
    <s v=""/>
    <x v="1"/>
    <s v=""/>
    <x v="0"/>
    <n v="23417"/>
    <m/>
    <s v="GEN"/>
    <s v="0257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3637158"/>
    <x v="1"/>
    <s v="IM"/>
    <s v="F"/>
    <m/>
    <m/>
    <s v="NSA"/>
    <s v=""/>
    <x v="1"/>
    <s v=""/>
    <x v="0"/>
    <n v="23162"/>
    <m/>
    <s v="GEN"/>
    <s v="0257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KU2254880"/>
    <x v="1"/>
    <s v="IM"/>
    <s v="F"/>
    <m/>
    <m/>
    <s v="NSA"/>
    <s v=""/>
    <x v="1"/>
    <s v=""/>
    <x v="0"/>
    <n v="23602"/>
    <m/>
    <s v="GEN"/>
    <s v="025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KU3828387"/>
    <x v="1"/>
    <s v="IM"/>
    <s v="F"/>
    <m/>
    <m/>
    <s v="NSA"/>
    <s v=""/>
    <x v="1"/>
    <s v=""/>
    <x v="0"/>
    <n v="23467"/>
    <m/>
    <s v="GEN"/>
    <s v="0257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3044902"/>
    <x v="1"/>
    <s v="IM"/>
    <s v="F"/>
    <m/>
    <m/>
    <s v="NSA"/>
    <s v=""/>
    <x v="1"/>
    <s v=""/>
    <x v="0"/>
    <n v="23222"/>
    <m/>
    <s v="GEN"/>
    <s v="025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3168708"/>
    <x v="1"/>
    <s v="IM"/>
    <s v="F"/>
    <m/>
    <m/>
    <s v="NSA"/>
    <s v=""/>
    <x v="1"/>
    <s v=""/>
    <x v="0"/>
    <n v="23567"/>
    <m/>
    <s v="GEN"/>
    <s v="025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UETU2680589"/>
    <x v="1"/>
    <s v="IM"/>
    <s v="F"/>
    <m/>
    <m/>
    <s v="NSA"/>
    <s v=""/>
    <x v="1"/>
    <s v=""/>
    <x v="0"/>
    <n v="23482"/>
    <m/>
    <s v="GEN"/>
    <s v="025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605313"/>
    <x v="0"/>
    <s v="IM"/>
    <s v="F"/>
    <m/>
    <m/>
    <s v="NSA"/>
    <s v=""/>
    <x v="2"/>
    <s v=""/>
    <x v="1"/>
    <n v="22762.87"/>
    <m/>
    <s v="GEN"/>
    <s v="FX30460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242584"/>
    <x v="0"/>
    <s v="IM"/>
    <s v="F"/>
    <m/>
    <m/>
    <s v="NSA"/>
    <s v="M6V"/>
    <x v="3"/>
    <s v=""/>
    <x v="1"/>
    <n v="26420"/>
    <m/>
    <s v="GEN"/>
    <s v="583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BMOU6169469"/>
    <x v="0"/>
    <s v="IM"/>
    <s v="F"/>
    <m/>
    <m/>
    <s v="NSA"/>
    <s v="M6V"/>
    <x v="3"/>
    <s v=""/>
    <x v="1"/>
    <n v="26420"/>
    <m/>
    <s v="GEN"/>
    <s v="582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322212"/>
    <x v="0"/>
    <s v="IM"/>
    <s v="F"/>
    <m/>
    <m/>
    <s v="NSA"/>
    <s v="M6V"/>
    <x v="3"/>
    <s v=""/>
    <x v="1"/>
    <n v="26483"/>
    <m/>
    <s v="GEN"/>
    <s v="5836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3098800"/>
    <x v="1"/>
    <s v="IM"/>
    <s v="F"/>
    <m/>
    <m/>
    <s v="NSA"/>
    <s v="KI4"/>
    <x v="2"/>
    <s v=""/>
    <x v="1"/>
    <n v="9681.2000000000007"/>
    <m/>
    <s v="GEN"/>
    <s v="0070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7704531"/>
    <x v="0"/>
    <s v="IM"/>
    <s v="F"/>
    <m/>
    <m/>
    <s v="NSA"/>
    <s v=""/>
    <x v="2"/>
    <s v=""/>
    <x v="1"/>
    <n v="23615"/>
    <m/>
    <s v="GEN"/>
    <s v="640724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KU2148240"/>
    <x v="1"/>
    <s v="IM"/>
    <s v="F"/>
    <m/>
    <m/>
    <s v="NSA"/>
    <s v=""/>
    <x v="4"/>
    <s v=""/>
    <x v="1"/>
    <n v="18866"/>
    <m/>
    <s v="GEN"/>
    <s v="UL53168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2054609"/>
    <x v="1"/>
    <s v="IM"/>
    <s v="F"/>
    <m/>
    <m/>
    <s v="NSA"/>
    <s v=""/>
    <x v="4"/>
    <s v=""/>
    <x v="1"/>
    <n v="18788"/>
    <m/>
    <s v="GEN"/>
    <s v="UL53168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CU5479850"/>
    <x v="0"/>
    <s v="IM"/>
    <s v="F"/>
    <m/>
    <m/>
    <s v="NSA"/>
    <s v=""/>
    <x v="5"/>
    <s v=""/>
    <x v="0"/>
    <n v="22882"/>
    <m/>
    <s v="GEN"/>
    <s v="10129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4405868"/>
    <x v="0"/>
    <s v="IM"/>
    <s v="F"/>
    <m/>
    <m/>
    <s v="NSA"/>
    <s v="12S"/>
    <x v="6"/>
    <s v=""/>
    <x v="1"/>
    <n v="28098"/>
    <m/>
    <s v="GEN"/>
    <s v="72953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231185"/>
    <x v="0"/>
    <s v="IM"/>
    <s v="F"/>
    <m/>
    <m/>
    <s v="NSA"/>
    <s v="12S"/>
    <x v="6"/>
    <s v=""/>
    <x v="1"/>
    <n v="28140"/>
    <m/>
    <s v="GEN"/>
    <s v="72953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223326"/>
    <x v="0"/>
    <s v="IM"/>
    <s v="F"/>
    <m/>
    <m/>
    <s v="NSA"/>
    <s v=""/>
    <x v="6"/>
    <s v=""/>
    <x v="1"/>
    <n v="13740"/>
    <m/>
    <s v="GEN"/>
    <s v="UL74591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EMU7801964"/>
    <x v="0"/>
    <s v="IM"/>
    <s v="F"/>
    <m/>
    <m/>
    <s v="NSA"/>
    <s v="LS5"/>
    <x v="7"/>
    <s v=""/>
    <x v="1"/>
    <n v="25409"/>
    <m/>
    <s v="GEN"/>
    <s v="UL20287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IU7783110"/>
    <x v="0"/>
    <s v="IM"/>
    <s v="F"/>
    <m/>
    <m/>
    <s v="NSA"/>
    <s v=""/>
    <x v="6"/>
    <s v=""/>
    <x v="1"/>
    <n v="23944"/>
    <m/>
    <s v="GEN"/>
    <s v="UL3649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7673499"/>
    <x v="0"/>
    <s v="IM"/>
    <s v="F"/>
    <m/>
    <m/>
    <s v="NSA"/>
    <s v=""/>
    <x v="4"/>
    <s v=""/>
    <x v="1"/>
    <n v="24260"/>
    <m/>
    <s v="GEN"/>
    <s v="299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7914727"/>
    <x v="0"/>
    <s v="IM"/>
    <s v="F"/>
    <m/>
    <m/>
    <s v="NSA"/>
    <s v=""/>
    <x v="4"/>
    <s v=""/>
    <x v="1"/>
    <n v="24340"/>
    <m/>
    <s v="GEN"/>
    <s v="2992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XGU6943334"/>
    <x v="0"/>
    <s v="IM"/>
    <s v="F"/>
    <m/>
    <m/>
    <s v="NSA"/>
    <s v=""/>
    <x v="4"/>
    <s v=""/>
    <x v="1"/>
    <n v="9437.0949999999993"/>
    <m/>
    <s v="GEN"/>
    <s v="UL11092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3970040"/>
    <x v="1"/>
    <s v="IM"/>
    <s v="F"/>
    <m/>
    <m/>
    <s v="NSA"/>
    <s v=""/>
    <x v="8"/>
    <s v=""/>
    <x v="0"/>
    <n v="23065"/>
    <m/>
    <s v="GEN"/>
    <s v="24163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RU3814919"/>
    <x v="1"/>
    <s v="IM"/>
    <s v="F"/>
    <m/>
    <m/>
    <s v="NSA"/>
    <s v=""/>
    <x v="8"/>
    <s v=""/>
    <x v="0"/>
    <n v="22985"/>
    <m/>
    <s v="GEN"/>
    <s v="24162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CIU5930910"/>
    <x v="1"/>
    <s v="IM"/>
    <s v="F"/>
    <m/>
    <m/>
    <s v="NSA"/>
    <s v=""/>
    <x v="8"/>
    <s v=""/>
    <x v="0"/>
    <n v="23145"/>
    <m/>
    <s v="GEN"/>
    <s v="24162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LDU3551245"/>
    <x v="1"/>
    <s v="IM"/>
    <s v="F"/>
    <m/>
    <m/>
    <s v="NSA"/>
    <s v=""/>
    <x v="8"/>
    <s v=""/>
    <x v="0"/>
    <n v="23176"/>
    <m/>
    <s v="GEN"/>
    <s v="24162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2780284"/>
    <x v="1"/>
    <s v="IM"/>
    <s v="F"/>
    <m/>
    <m/>
    <s v="NSA"/>
    <s v=""/>
    <x v="8"/>
    <s v=""/>
    <x v="0"/>
    <n v="22022"/>
    <m/>
    <s v="GEN"/>
    <s v="24162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2952260"/>
    <x v="1"/>
    <s v="IM"/>
    <s v="F"/>
    <m/>
    <m/>
    <s v="NSA"/>
    <s v="VK1"/>
    <x v="3"/>
    <s v=""/>
    <x v="1"/>
    <n v="22826"/>
    <m/>
    <s v="GEN"/>
    <s v="83163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3153270"/>
    <x v="1"/>
    <s v="IM"/>
    <s v="F"/>
    <m/>
    <m/>
    <s v="NSA"/>
    <s v="VK1"/>
    <x v="3"/>
    <s v=""/>
    <x v="1"/>
    <n v="23006"/>
    <m/>
    <s v="GEN"/>
    <s v="8316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LDU9666998"/>
    <x v="1"/>
    <s v="IM"/>
    <s v="F"/>
    <m/>
    <m/>
    <s v="NSA"/>
    <s v="VK1"/>
    <x v="3"/>
    <s v=""/>
    <x v="1"/>
    <n v="22911"/>
    <m/>
    <s v="GEN"/>
    <s v="8316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556513"/>
    <x v="1"/>
    <s v="IM"/>
    <s v="F"/>
    <m/>
    <m/>
    <s v="NSA"/>
    <s v="VK1"/>
    <x v="3"/>
    <s v=""/>
    <x v="1"/>
    <n v="22946"/>
    <m/>
    <s v="GEN"/>
    <s v="83163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1456459"/>
    <x v="1"/>
    <s v="IM"/>
    <s v="F"/>
    <m/>
    <m/>
    <s v="NSA"/>
    <s v="VK1"/>
    <x v="3"/>
    <s v=""/>
    <x v="1"/>
    <n v="22826"/>
    <m/>
    <s v="GEN"/>
    <s v="83163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3248372"/>
    <x v="1"/>
    <s v="IM"/>
    <s v="F"/>
    <m/>
    <m/>
    <s v="NSA"/>
    <s v=""/>
    <x v="9"/>
    <s v=""/>
    <x v="1"/>
    <n v="19713"/>
    <m/>
    <s v="GEN"/>
    <s v="520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169328"/>
    <x v="0"/>
    <s v="IM"/>
    <s v="F"/>
    <m/>
    <m/>
    <s v="NSA"/>
    <s v="12S"/>
    <x v="6"/>
    <s v=""/>
    <x v="1"/>
    <n v="28339"/>
    <m/>
    <s v="GEN"/>
    <s v="72953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IIU5157682"/>
    <x v="0"/>
    <s v="IM"/>
    <s v="F"/>
    <m/>
    <m/>
    <s v="NSA"/>
    <s v="12S"/>
    <x v="6"/>
    <s v=""/>
    <x v="1"/>
    <n v="28593"/>
    <m/>
    <s v="GEN"/>
    <s v="72953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4308390"/>
    <x v="0"/>
    <s v="IM"/>
    <s v="F"/>
    <m/>
    <m/>
    <s v="NSA"/>
    <s v="2L3"/>
    <x v="10"/>
    <s v=""/>
    <x v="1"/>
    <n v="28240"/>
    <m/>
    <s v="GEN"/>
    <s v="0534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7706410"/>
    <x v="0"/>
    <s v="IM"/>
    <s v="F"/>
    <m/>
    <m/>
    <s v="NSA"/>
    <s v="2L3"/>
    <x v="10"/>
    <s v=""/>
    <x v="1"/>
    <n v="27460"/>
    <m/>
    <s v="GEN"/>
    <s v="059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7874965"/>
    <x v="0"/>
    <s v="IM"/>
    <s v="F"/>
    <m/>
    <m/>
    <s v="NSA"/>
    <s v="2L3"/>
    <x v="10"/>
    <s v=""/>
    <x v="1"/>
    <n v="28240"/>
    <m/>
    <s v="GEN"/>
    <s v="060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019616"/>
    <x v="0"/>
    <s v="IM"/>
    <s v="F"/>
    <m/>
    <m/>
    <s v="NSA"/>
    <s v="2L3"/>
    <x v="10"/>
    <s v=""/>
    <x v="1"/>
    <n v="28380"/>
    <m/>
    <s v="GEN"/>
    <s v="0618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548570"/>
    <x v="0"/>
    <s v="IM"/>
    <s v="F"/>
    <m/>
    <m/>
    <s v="NSA"/>
    <s v="2L3"/>
    <x v="10"/>
    <s v=""/>
    <x v="1"/>
    <n v="28240"/>
    <m/>
    <s v="GEN"/>
    <s v="053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374172"/>
    <x v="0"/>
    <s v="IM"/>
    <s v="F"/>
    <m/>
    <m/>
    <s v="NSA"/>
    <s v="2L3"/>
    <x v="10"/>
    <s v=""/>
    <x v="1"/>
    <n v="27600"/>
    <m/>
    <s v="GEN"/>
    <s v="0530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IU8920202"/>
    <x v="0"/>
    <s v="IM"/>
    <s v="F"/>
    <m/>
    <m/>
    <s v="NSA"/>
    <s v="2L3"/>
    <x v="10"/>
    <s v=""/>
    <x v="1"/>
    <n v="27590"/>
    <m/>
    <s v="GEN"/>
    <s v="0534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994989"/>
    <x v="0"/>
    <s v="IM"/>
    <s v="F"/>
    <m/>
    <m/>
    <s v="NSA"/>
    <s v="2L3"/>
    <x v="10"/>
    <s v=""/>
    <x v="1"/>
    <n v="24740"/>
    <m/>
    <s v="GEN"/>
    <s v="0535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700820"/>
    <x v="0"/>
    <s v="IM"/>
    <s v="F"/>
    <m/>
    <m/>
    <s v="NSA"/>
    <s v=""/>
    <x v="5"/>
    <s v=""/>
    <x v="0"/>
    <n v="24003"/>
    <m/>
    <s v="GEN"/>
    <s v="10139873"/>
    <s v="23392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673489"/>
    <x v="0"/>
    <s v="IM"/>
    <s v="F"/>
    <m/>
    <m/>
    <s v="NSA"/>
    <s v=""/>
    <x v="5"/>
    <s v=""/>
    <x v="0"/>
    <n v="23077"/>
    <m/>
    <s v="GEN"/>
    <s v="10139874"/>
    <s v="23392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7306667"/>
    <x v="0"/>
    <s v="IM"/>
    <s v="F"/>
    <m/>
    <m/>
    <s v="NSA"/>
    <s v="11J"/>
    <x v="6"/>
    <s v=""/>
    <x v="1"/>
    <n v="28430"/>
    <m/>
    <s v="GEN"/>
    <s v="80299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998868"/>
    <x v="0"/>
    <s v="IM"/>
    <s v="F"/>
    <m/>
    <m/>
    <s v="NSA"/>
    <s v="11J"/>
    <x v="6"/>
    <s v=""/>
    <x v="1"/>
    <n v="29595"/>
    <m/>
    <s v="GEN"/>
    <s v="802998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376714"/>
    <x v="0"/>
    <s v="IM"/>
    <s v="F"/>
    <m/>
    <m/>
    <s v="NSA"/>
    <s v="C4A"/>
    <x v="11"/>
    <s v=""/>
    <x v="1"/>
    <n v="22704"/>
    <m/>
    <s v="GEN"/>
    <s v="0136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679578"/>
    <x v="0"/>
    <s v="IM"/>
    <s v="F"/>
    <m/>
    <m/>
    <s v="NSA"/>
    <s v="8LR"/>
    <x v="12"/>
    <s v=""/>
    <x v="1"/>
    <n v="28470"/>
    <m/>
    <s v="GEN"/>
    <s v="032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6931736"/>
    <x v="0"/>
    <s v="IM"/>
    <s v="F"/>
    <m/>
    <m/>
    <s v="NSA"/>
    <s v="8LR"/>
    <x v="12"/>
    <s v=""/>
    <x v="1"/>
    <n v="28766"/>
    <m/>
    <s v="GEN"/>
    <s v="032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6962716"/>
    <x v="0"/>
    <s v="IM"/>
    <s v="F"/>
    <m/>
    <m/>
    <s v="NSA"/>
    <s v="8LR"/>
    <x v="12"/>
    <s v=""/>
    <x v="1"/>
    <n v="28231"/>
    <m/>
    <s v="GEN"/>
    <s v="032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BLU0032891"/>
    <x v="0"/>
    <s v="IM"/>
    <s v="F"/>
    <m/>
    <m/>
    <s v="NSA"/>
    <s v="8LR"/>
    <x v="12"/>
    <s v=""/>
    <x v="1"/>
    <n v="28303"/>
    <m/>
    <s v="GEN"/>
    <s v="032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4386686"/>
    <x v="0"/>
    <s v="IM"/>
    <s v="F"/>
    <m/>
    <m/>
    <s v="NSA"/>
    <s v="8LR"/>
    <x v="12"/>
    <s v=""/>
    <x v="1"/>
    <n v="28833"/>
    <m/>
    <s v="GEN"/>
    <s v="0327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177318"/>
    <x v="0"/>
    <s v="IM"/>
    <s v="F"/>
    <m/>
    <m/>
    <s v="NSA"/>
    <s v=""/>
    <x v="8"/>
    <s v=""/>
    <x v="0"/>
    <n v="23221"/>
    <m/>
    <s v="GEN"/>
    <s v="6808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371112"/>
    <x v="0"/>
    <s v="IM"/>
    <s v="F"/>
    <m/>
    <m/>
    <s v="NSA"/>
    <s v="61G"/>
    <x v="6"/>
    <s v=""/>
    <x v="1"/>
    <n v="24625"/>
    <m/>
    <s v="GEN"/>
    <s v="UL5763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384568"/>
    <x v="0"/>
    <s v="IM"/>
    <s v="F"/>
    <m/>
    <m/>
    <s v="NSA"/>
    <s v="61G"/>
    <x v="6"/>
    <s v=""/>
    <x v="1"/>
    <n v="24625"/>
    <m/>
    <s v="GEN"/>
    <s v="UL5763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559460"/>
    <x v="0"/>
    <s v="IM"/>
    <s v="F"/>
    <m/>
    <m/>
    <s v="NSA"/>
    <s v="61G"/>
    <x v="6"/>
    <s v=""/>
    <x v="1"/>
    <n v="24690"/>
    <m/>
    <s v="GEN"/>
    <s v="UL57636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8343140"/>
    <x v="0"/>
    <s v="IM"/>
    <s v="F"/>
    <m/>
    <m/>
    <s v="NSA"/>
    <s v="61G"/>
    <x v="6"/>
    <s v=""/>
    <x v="1"/>
    <n v="24755"/>
    <m/>
    <s v="GEN"/>
    <s v="UL57637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578893"/>
    <x v="2"/>
    <s v="IM"/>
    <s v="F"/>
    <m/>
    <m/>
    <s v="NSA"/>
    <s v="91R"/>
    <x v="13"/>
    <s v=""/>
    <x v="1"/>
    <n v="22692"/>
    <m/>
    <s v="GEN"/>
    <s v="0136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CU5110120"/>
    <x v="0"/>
    <s v="IM"/>
    <s v="F"/>
    <m/>
    <m/>
    <s v="NSA"/>
    <s v="B5L"/>
    <x v="14"/>
    <s v=""/>
    <x v="1"/>
    <n v="16429"/>
    <m/>
    <s v="GEN"/>
    <s v="1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338907"/>
    <x v="0"/>
    <s v="IM"/>
    <s v="F"/>
    <m/>
    <m/>
    <s v="NSA"/>
    <s v="4WA"/>
    <x v="15"/>
    <s v=""/>
    <x v="1"/>
    <n v="28121"/>
    <m/>
    <s v="GEN"/>
    <s v="019685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VTGU4250490"/>
    <x v="3"/>
    <s v="IM"/>
    <s v="F"/>
    <m/>
    <m/>
    <s v="NSA"/>
    <s v="46R"/>
    <x v="16"/>
    <s v=""/>
    <x v="1"/>
    <n v="21070.304"/>
    <m/>
    <s v="HAZ"/>
    <s v="328892"/>
    <s v="328894"/>
    <s v="328899"/>
    <m/>
    <m/>
    <s v="3(240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BU4064027"/>
    <x v="2"/>
    <s v="IM"/>
    <s v="F"/>
    <m/>
    <m/>
    <s v="NSA"/>
    <s v="AC4"/>
    <x v="6"/>
    <s v=""/>
    <x v="1"/>
    <n v="29040"/>
    <m/>
    <s v="GEN"/>
    <s v="PWB1550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963540"/>
    <x v="0"/>
    <s v="IM"/>
    <s v="F"/>
    <m/>
    <m/>
    <s v="NSA"/>
    <s v="J17"/>
    <x v="12"/>
    <s v=""/>
    <x v="1"/>
    <n v="24940.5"/>
    <m/>
    <s v="GEN"/>
    <s v="809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7350210"/>
    <x v="0"/>
    <s v="IM"/>
    <s v="F"/>
    <m/>
    <m/>
    <s v="NSA"/>
    <s v="J17"/>
    <x v="12"/>
    <s v=""/>
    <x v="1"/>
    <n v="24800.5"/>
    <m/>
    <s v="GEN"/>
    <s v="809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086686"/>
    <x v="0"/>
    <s v="IM"/>
    <s v="F"/>
    <m/>
    <m/>
    <s v="NSA"/>
    <s v="J17"/>
    <x v="12"/>
    <s v=""/>
    <x v="1"/>
    <n v="24800.5"/>
    <m/>
    <s v="GEN"/>
    <s v="8095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UETU6055698"/>
    <x v="0"/>
    <s v="IM"/>
    <s v="F"/>
    <m/>
    <m/>
    <s v="NSA"/>
    <s v="J17"/>
    <x v="12"/>
    <s v=""/>
    <x v="1"/>
    <n v="24800.5"/>
    <m/>
    <s v="GEN"/>
    <s v="809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IIU4072528"/>
    <x v="0"/>
    <s v="IM"/>
    <s v="F"/>
    <m/>
    <m/>
    <s v="NSA"/>
    <s v="J17"/>
    <x v="12"/>
    <s v=""/>
    <x v="1"/>
    <n v="24800.5"/>
    <m/>
    <s v="GEN"/>
    <s v="8095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1322977"/>
    <x v="1"/>
    <s v="IM"/>
    <s v="F"/>
    <m/>
    <m/>
    <s v="NSA"/>
    <s v="22C"/>
    <x v="6"/>
    <s v=""/>
    <x v="1"/>
    <n v="19560"/>
    <m/>
    <s v="HAZ"/>
    <s v="0519393"/>
    <m/>
    <m/>
    <m/>
    <m/>
    <s v="8(22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INBU3985698"/>
    <x v="1"/>
    <s v="IM"/>
    <s v="F"/>
    <m/>
    <m/>
    <s v="NSA"/>
    <s v="27K"/>
    <x v="17"/>
    <s v=""/>
    <x v="1"/>
    <n v="18939"/>
    <m/>
    <s v="GEN"/>
    <s v="2053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FBIU0174401"/>
    <x v="1"/>
    <s v="IM"/>
    <s v="F"/>
    <m/>
    <m/>
    <s v="NSA"/>
    <s v="27K"/>
    <x v="17"/>
    <s v=""/>
    <x v="1"/>
    <n v="19470"/>
    <m/>
    <s v="GEN"/>
    <s v="205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EDU5138778"/>
    <x v="1"/>
    <s v="IM"/>
    <s v="F"/>
    <m/>
    <m/>
    <s v="NSA"/>
    <s v="27K"/>
    <x v="17"/>
    <s v=""/>
    <x v="1"/>
    <n v="18983"/>
    <m/>
    <s v="GEN"/>
    <s v="205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SMU3027193"/>
    <x v="1"/>
    <s v="IM"/>
    <s v="F"/>
    <m/>
    <m/>
    <s v="NSA"/>
    <s v="27K"/>
    <x v="17"/>
    <s v=""/>
    <x v="1"/>
    <n v="19708"/>
    <m/>
    <s v="GEN"/>
    <s v="205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SMU2413859"/>
    <x v="1"/>
    <s v="IM"/>
    <s v="F"/>
    <m/>
    <m/>
    <s v="NSA"/>
    <s v="27K"/>
    <x v="17"/>
    <s v=""/>
    <x v="1"/>
    <n v="19552"/>
    <m/>
    <s v="GEN"/>
    <s v="205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SMU2591001"/>
    <x v="1"/>
    <s v="IM"/>
    <s v="F"/>
    <m/>
    <m/>
    <s v="NSA"/>
    <s v="27K"/>
    <x v="17"/>
    <s v=""/>
    <x v="1"/>
    <n v="18872"/>
    <m/>
    <s v="GEN"/>
    <s v="205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SDU8529670"/>
    <x v="0"/>
    <s v="IM"/>
    <s v="F"/>
    <m/>
    <m/>
    <s v="NSA"/>
    <s v="PG3"/>
    <x v="18"/>
    <s v=""/>
    <x v="1"/>
    <n v="22421"/>
    <m/>
    <s v="GEN"/>
    <s v="4890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226134"/>
    <x v="0"/>
    <s v="IM"/>
    <s v="F"/>
    <m/>
    <m/>
    <s v="NSA"/>
    <s v="PG3"/>
    <x v="18"/>
    <s v=""/>
    <x v="1"/>
    <n v="24101"/>
    <m/>
    <s v="GEN"/>
    <s v="4508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6371185"/>
    <x v="0"/>
    <s v="IM"/>
    <s v="F"/>
    <m/>
    <m/>
    <s v="NSA"/>
    <s v="PG3"/>
    <x v="18"/>
    <s v=""/>
    <x v="1"/>
    <n v="22523"/>
    <m/>
    <s v="GEN"/>
    <s v="488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BU6519932"/>
    <x v="0"/>
    <s v="IM"/>
    <s v="F"/>
    <m/>
    <m/>
    <s v="NSA"/>
    <s v="PG3"/>
    <x v="18"/>
    <s v=""/>
    <x v="1"/>
    <n v="24454"/>
    <m/>
    <s v="GEN"/>
    <s v="4492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1919258"/>
    <x v="0"/>
    <s v="IM"/>
    <s v="F"/>
    <m/>
    <m/>
    <s v="NSA"/>
    <s v="PG3"/>
    <x v="18"/>
    <s v=""/>
    <x v="1"/>
    <n v="25292"/>
    <m/>
    <s v="GEN"/>
    <s v="4882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8013127"/>
    <x v="0"/>
    <s v="IM"/>
    <s v="F"/>
    <m/>
    <m/>
    <s v="NSA"/>
    <s v="PG3"/>
    <x v="18"/>
    <s v=""/>
    <x v="1"/>
    <n v="23779"/>
    <m/>
    <s v="GEN"/>
    <s v="4883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3908669"/>
    <x v="0"/>
    <s v="IM"/>
    <s v="F"/>
    <m/>
    <m/>
    <s v="NSA"/>
    <s v="PG3"/>
    <x v="18"/>
    <s v=""/>
    <x v="1"/>
    <n v="24761"/>
    <m/>
    <s v="GEN"/>
    <s v="4882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LLU8942850"/>
    <x v="0"/>
    <s v="IM"/>
    <s v="F"/>
    <m/>
    <m/>
    <s v="NSA"/>
    <s v="PG3"/>
    <x v="18"/>
    <s v=""/>
    <x v="1"/>
    <n v="23606"/>
    <m/>
    <s v="GEN"/>
    <s v="489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7732122"/>
    <x v="0"/>
    <s v="IM"/>
    <s v="F"/>
    <m/>
    <m/>
    <s v="NSA"/>
    <s v="PG3"/>
    <x v="18"/>
    <s v=""/>
    <x v="1"/>
    <n v="23170"/>
    <m/>
    <s v="GEN"/>
    <s v="489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NU1542402"/>
    <x v="0"/>
    <s v="IM"/>
    <s v="F"/>
    <m/>
    <m/>
    <s v="NSA"/>
    <s v="PG3"/>
    <x v="18"/>
    <s v=""/>
    <x v="1"/>
    <n v="23209"/>
    <m/>
    <s v="GEN"/>
    <s v="4893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8539507"/>
    <x v="0"/>
    <s v="IM"/>
    <s v="F"/>
    <m/>
    <m/>
    <s v="NSA"/>
    <s v="PG3"/>
    <x v="18"/>
    <s v=""/>
    <x v="1"/>
    <n v="23631"/>
    <m/>
    <s v="GEN"/>
    <s v="489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152389"/>
    <x v="0"/>
    <s v="IM"/>
    <s v="F"/>
    <m/>
    <m/>
    <s v="NSA"/>
    <s v="PG3"/>
    <x v="18"/>
    <s v=""/>
    <x v="1"/>
    <n v="22893"/>
    <m/>
    <s v="GEN"/>
    <s v="450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065649"/>
    <x v="0"/>
    <s v="IM"/>
    <s v="F"/>
    <m/>
    <m/>
    <s v="NSA"/>
    <s v="PG3"/>
    <x v="18"/>
    <s v=""/>
    <x v="1"/>
    <n v="24301"/>
    <m/>
    <s v="GEN"/>
    <s v="488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236910"/>
    <x v="0"/>
    <s v="IM"/>
    <s v="F"/>
    <m/>
    <m/>
    <s v="NSA"/>
    <s v="PG3"/>
    <x v="18"/>
    <s v=""/>
    <x v="1"/>
    <n v="25790"/>
    <m/>
    <s v="GEN"/>
    <s v="4891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590306"/>
    <x v="0"/>
    <s v="IM"/>
    <s v="F"/>
    <m/>
    <m/>
    <s v="NSA"/>
    <s v="PG3"/>
    <x v="18"/>
    <s v=""/>
    <x v="1"/>
    <n v="23877"/>
    <m/>
    <s v="GEN"/>
    <s v="4891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482282"/>
    <x v="0"/>
    <s v="IM"/>
    <s v="F"/>
    <m/>
    <m/>
    <s v="NSA"/>
    <s v="PG3"/>
    <x v="18"/>
    <s v=""/>
    <x v="1"/>
    <n v="24133"/>
    <m/>
    <s v="GEN"/>
    <s v="490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269733"/>
    <x v="0"/>
    <s v="IM"/>
    <s v="F"/>
    <m/>
    <m/>
    <s v="NSA"/>
    <s v="PG3"/>
    <x v="18"/>
    <s v=""/>
    <x v="1"/>
    <n v="23704"/>
    <m/>
    <s v="GEN"/>
    <s v="4883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015657"/>
    <x v="0"/>
    <s v="IM"/>
    <s v="F"/>
    <m/>
    <m/>
    <s v="NSA"/>
    <s v="PG3"/>
    <x v="18"/>
    <s v=""/>
    <x v="1"/>
    <n v="22358"/>
    <m/>
    <s v="GEN"/>
    <s v="489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TNU5783078"/>
    <x v="2"/>
    <s v="IM"/>
    <s v="F"/>
    <m/>
    <m/>
    <s v="NSA"/>
    <s v="11N"/>
    <x v="19"/>
    <s v=""/>
    <x v="1"/>
    <n v="24138"/>
    <m/>
    <s v="GEN"/>
    <s v="C0653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4219336"/>
    <x v="2"/>
    <s v="IM"/>
    <s v="F"/>
    <m/>
    <m/>
    <s v="NSA"/>
    <s v="11N"/>
    <x v="19"/>
    <s v=""/>
    <x v="1"/>
    <n v="24198"/>
    <m/>
    <s v="GEN"/>
    <s v="C06539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4951100"/>
    <x v="2"/>
    <s v="IM"/>
    <s v="F"/>
    <m/>
    <m/>
    <s v="NSA"/>
    <s v="11N"/>
    <x v="19"/>
    <s v=""/>
    <x v="1"/>
    <n v="24128"/>
    <m/>
    <s v="GEN"/>
    <s v="C0653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207853"/>
    <x v="2"/>
    <s v="IM"/>
    <s v="F"/>
    <m/>
    <m/>
    <s v="NSA"/>
    <s v="11N"/>
    <x v="19"/>
    <s v=""/>
    <x v="1"/>
    <n v="24118"/>
    <m/>
    <s v="GEN"/>
    <s v="C06539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226410"/>
    <x v="2"/>
    <s v="IM"/>
    <s v="F"/>
    <m/>
    <m/>
    <s v="NSA"/>
    <s v="11N"/>
    <x v="19"/>
    <s v=""/>
    <x v="1"/>
    <n v="24218"/>
    <m/>
    <s v="GEN"/>
    <s v="C0653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RXU4190083"/>
    <x v="2"/>
    <s v="IM"/>
    <s v="F"/>
    <m/>
    <m/>
    <s v="NSA"/>
    <s v="11N"/>
    <x v="19"/>
    <s v=""/>
    <x v="1"/>
    <n v="24218"/>
    <m/>
    <s v="GEN"/>
    <s v="C06539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495361"/>
    <x v="2"/>
    <s v="IM"/>
    <s v="F"/>
    <m/>
    <m/>
    <s v="NSA"/>
    <s v="11N"/>
    <x v="19"/>
    <s v=""/>
    <x v="1"/>
    <n v="24018"/>
    <m/>
    <s v="GEN"/>
    <s v="C0653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009829"/>
    <x v="2"/>
    <s v="IM"/>
    <s v="F"/>
    <m/>
    <m/>
    <s v="NSA"/>
    <s v="11N"/>
    <x v="19"/>
    <s v=""/>
    <x v="1"/>
    <n v="24118"/>
    <m/>
    <s v="GEN"/>
    <s v="C06539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074887"/>
    <x v="2"/>
    <s v="IM"/>
    <s v="F"/>
    <m/>
    <m/>
    <s v="NSA"/>
    <s v="11N"/>
    <x v="19"/>
    <s v=""/>
    <x v="1"/>
    <n v="24118"/>
    <m/>
    <s v="GEN"/>
    <s v="C0653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743806"/>
    <x v="2"/>
    <s v="IM"/>
    <s v="F"/>
    <m/>
    <m/>
    <s v="NSA"/>
    <s v="11N"/>
    <x v="19"/>
    <s v=""/>
    <x v="1"/>
    <n v="24018"/>
    <m/>
    <s v="GEN"/>
    <s v="C06539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HPCU2537627"/>
    <x v="1"/>
    <s v="IM"/>
    <s v="F"/>
    <m/>
    <m/>
    <s v="NSA"/>
    <s v="15T"/>
    <x v="20"/>
    <s v=""/>
    <x v="1"/>
    <n v="8665.41"/>
    <m/>
    <s v="GEN"/>
    <s v="039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CU6481044"/>
    <x v="1"/>
    <s v="IM"/>
    <s v="F"/>
    <m/>
    <m/>
    <s v="NSA"/>
    <s v="G9A"/>
    <x v="21"/>
    <s v=""/>
    <x v="1"/>
    <n v="24460"/>
    <m/>
    <s v="GEN"/>
    <s v="56278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070877"/>
    <x v="1"/>
    <s v="IM"/>
    <s v="F"/>
    <m/>
    <m/>
    <s v="NSA"/>
    <s v="G9A"/>
    <x v="21"/>
    <s v=""/>
    <x v="1"/>
    <n v="20070"/>
    <m/>
    <s v="GEN"/>
    <s v="35583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2127110"/>
    <x v="0"/>
    <s v="IM"/>
    <s v="F"/>
    <m/>
    <m/>
    <s v="NSA"/>
    <s v=""/>
    <x v="4"/>
    <s v=""/>
    <x v="1"/>
    <n v="20212"/>
    <m/>
    <s v="GEN"/>
    <s v="295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BMOU6765149"/>
    <x v="0"/>
    <s v="IM"/>
    <s v="F"/>
    <m/>
    <m/>
    <s v="NSA"/>
    <s v="X6Z"/>
    <x v="15"/>
    <s v=""/>
    <x v="1"/>
    <n v="29599"/>
    <m/>
    <s v="GEN"/>
    <s v="UL44999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4553063"/>
    <x v="0"/>
    <s v="IM"/>
    <s v="F"/>
    <m/>
    <m/>
    <s v="NSA"/>
    <s v="X6Z"/>
    <x v="15"/>
    <s v=""/>
    <x v="1"/>
    <n v="28788"/>
    <m/>
    <s v="GEN"/>
    <s v="UL44999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256020"/>
    <x v="0"/>
    <s v="IM"/>
    <s v="F"/>
    <m/>
    <m/>
    <s v="NSA"/>
    <s v="X6Z"/>
    <x v="15"/>
    <s v=""/>
    <x v="1"/>
    <n v="28531"/>
    <m/>
    <s v="GEN"/>
    <s v="003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DFSU7797190"/>
    <x v="0"/>
    <s v="IM"/>
    <s v="F"/>
    <m/>
    <m/>
    <s v="NSA"/>
    <s v="24C"/>
    <x v="22"/>
    <s v=""/>
    <x v="1"/>
    <n v="29292.5"/>
    <m/>
    <s v="GEN"/>
    <s v="770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161264"/>
    <x v="2"/>
    <s v="IM"/>
    <s v="F"/>
    <m/>
    <m/>
    <s v="NSA"/>
    <s v="24C"/>
    <x v="22"/>
    <s v=""/>
    <x v="1"/>
    <n v="29132.5"/>
    <m/>
    <s v="GEN"/>
    <s v="7734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IIU5102102"/>
    <x v="0"/>
    <s v="IM"/>
    <s v="F"/>
    <m/>
    <m/>
    <s v="NSA"/>
    <s v="X6Z"/>
    <x v="15"/>
    <s v=""/>
    <x v="1"/>
    <n v="27341"/>
    <m/>
    <s v="GEN"/>
    <s v="003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SEGU4735712"/>
    <x v="0"/>
    <s v="IM"/>
    <s v="F"/>
    <m/>
    <m/>
    <s v="NSA"/>
    <s v="24C"/>
    <x v="22"/>
    <s v=""/>
    <x v="1"/>
    <n v="29322.5"/>
    <m/>
    <s v="GEN"/>
    <s v="773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127419"/>
    <x v="0"/>
    <s v="IM"/>
    <s v="F"/>
    <m/>
    <m/>
    <s v="NSA"/>
    <s v="24C"/>
    <x v="22"/>
    <s v=""/>
    <x v="1"/>
    <n v="29332.5"/>
    <m/>
    <s v="GEN"/>
    <s v="7734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DFSU7260174"/>
    <x v="0"/>
    <s v="IM"/>
    <s v="F"/>
    <m/>
    <m/>
    <s v="NSA"/>
    <s v="22H_x000a_"/>
    <x v="10"/>
    <s v=""/>
    <x v="1"/>
    <n v="19318.240000000002"/>
    <m/>
    <s v="GEN"/>
    <s v="C06630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7551140"/>
    <x v="0"/>
    <s v="IM"/>
    <s v="F"/>
    <m/>
    <m/>
    <s v="NSA"/>
    <s v="22H_x000a_"/>
    <x v="10"/>
    <s v=""/>
    <x v="1"/>
    <n v="19218.240000000002"/>
    <m/>
    <s v="GEN"/>
    <s v="C0663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BU5110240"/>
    <x v="0"/>
    <s v="IM"/>
    <s v="F"/>
    <m/>
    <m/>
    <s v="NSA"/>
    <s v="15T"/>
    <x v="20"/>
    <s v=""/>
    <x v="1"/>
    <n v="18745.2"/>
    <m/>
    <s v="GEN"/>
    <s v="039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435258"/>
    <x v="0"/>
    <s v="IM"/>
    <s v="F"/>
    <m/>
    <m/>
    <s v="NSA"/>
    <s v="24C"/>
    <x v="22"/>
    <s v=""/>
    <x v="1"/>
    <n v="29332.5"/>
    <m/>
    <s v="GEN"/>
    <s v="773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143421"/>
    <x v="0"/>
    <s v="IM"/>
    <s v="F"/>
    <m/>
    <m/>
    <s v="NSA"/>
    <s v="24C"/>
    <x v="22"/>
    <s v=""/>
    <x v="1"/>
    <n v="29332.5"/>
    <m/>
    <s v="GEN"/>
    <s v="773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HU5161670"/>
    <x v="2"/>
    <s v="IM"/>
    <s v="F"/>
    <m/>
    <m/>
    <s v="NSA"/>
    <s v="9N5_x000a_"/>
    <x v="2"/>
    <s v=""/>
    <x v="1"/>
    <n v="17997.38"/>
    <m/>
    <s v="GEN"/>
    <s v="UL6524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1996094"/>
    <x v="1"/>
    <s v="IM"/>
    <s v="F"/>
    <m/>
    <m/>
    <s v="NSA"/>
    <s v="V28"/>
    <x v="23"/>
    <s v=""/>
    <x v="1"/>
    <n v="4887.58"/>
    <m/>
    <s v="GEN"/>
    <s v="UL20338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723526"/>
    <x v="0"/>
    <s v="IM"/>
    <s v="F"/>
    <m/>
    <m/>
    <s v="NSA"/>
    <s v="X6Z"/>
    <x v="15"/>
    <s v=""/>
    <x v="1"/>
    <n v="28771"/>
    <m/>
    <s v="GEN"/>
    <s v="UL4499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829523"/>
    <x v="0"/>
    <s v="IM"/>
    <s v="F"/>
    <m/>
    <m/>
    <s v="NSA"/>
    <s v="X6Z"/>
    <x v="15"/>
    <s v=""/>
    <x v="1"/>
    <n v="28887"/>
    <m/>
    <s v="GEN"/>
    <s v="UL4499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397587"/>
    <x v="0"/>
    <s v="IM"/>
    <s v="F"/>
    <m/>
    <m/>
    <s v="NSA"/>
    <s v="X6Z"/>
    <x v="15"/>
    <s v=""/>
    <x v="1"/>
    <n v="28585"/>
    <m/>
    <s v="GEN"/>
    <s v="UL44999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7361982"/>
    <x v="0"/>
    <s v="IM"/>
    <s v="F"/>
    <m/>
    <m/>
    <s v="NSA"/>
    <s v=""/>
    <x v="8"/>
    <s v=""/>
    <x v="0"/>
    <n v="23321"/>
    <m/>
    <s v="GEN"/>
    <s v="UL46502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BLU0129752"/>
    <x v="0"/>
    <s v="IM"/>
    <s v="F"/>
    <m/>
    <m/>
    <s v="NSA"/>
    <s v=""/>
    <x v="8"/>
    <s v=""/>
    <x v="0"/>
    <n v="23929"/>
    <m/>
    <s v="GEN"/>
    <s v="UL5444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2853854"/>
    <x v="0"/>
    <s v="IM"/>
    <s v="F"/>
    <m/>
    <m/>
    <s v="NSA"/>
    <s v=""/>
    <x v="8"/>
    <s v=""/>
    <x v="0"/>
    <n v="25249"/>
    <m/>
    <s v="GEN"/>
    <s v="UL46502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680092"/>
    <x v="0"/>
    <s v="IM"/>
    <s v="F"/>
    <m/>
    <m/>
    <s v="NSA"/>
    <s v="VL1_x000a_"/>
    <x v="24"/>
    <s v=""/>
    <x v="1"/>
    <n v="5358"/>
    <m/>
    <s v="GEN"/>
    <s v="UL31258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626635"/>
    <x v="0"/>
    <s v="IM"/>
    <s v="F"/>
    <m/>
    <m/>
    <s v="NSA"/>
    <s v="BH1"/>
    <x v="4"/>
    <s v=""/>
    <x v="1"/>
    <n v="21422"/>
    <m/>
    <s v="GEN"/>
    <s v="UL4832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UETU7095910"/>
    <x v="0"/>
    <s v="IM"/>
    <s v="F"/>
    <m/>
    <m/>
    <s v="NSA"/>
    <s v="59F"/>
    <x v="16"/>
    <s v=""/>
    <x v="1"/>
    <n v="29093"/>
    <m/>
    <s v="GEN"/>
    <s v="UL5466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7593761"/>
    <x v="0"/>
    <s v="IM"/>
    <s v="F"/>
    <m/>
    <m/>
    <s v="NSA"/>
    <s v="5TK"/>
    <x v="16"/>
    <s v=""/>
    <x v="1"/>
    <n v="23240"/>
    <m/>
    <s v="GEN"/>
    <s v="06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LLU8805883"/>
    <x v="0"/>
    <s v="IM"/>
    <s v="F"/>
    <m/>
    <m/>
    <s v="NSA"/>
    <s v=""/>
    <x v="7"/>
    <s v=""/>
    <x v="1"/>
    <n v="25621"/>
    <m/>
    <s v="GEN"/>
    <s v="PWB151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RU5169460"/>
    <x v="0"/>
    <s v="IM"/>
    <s v="F"/>
    <m/>
    <m/>
    <s v="NSA"/>
    <s v=""/>
    <x v="7"/>
    <s v=""/>
    <x v="1"/>
    <n v="25581"/>
    <m/>
    <s v="GEN"/>
    <s v="PWB143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679982"/>
    <x v="0"/>
    <s v="IM"/>
    <s v="F"/>
    <m/>
    <m/>
    <s v="NSA"/>
    <s v=""/>
    <x v="7"/>
    <s v=""/>
    <x v="1"/>
    <n v="25762"/>
    <m/>
    <s v="GEN"/>
    <s v="PWB151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3159249"/>
    <x v="1"/>
    <s v="IM"/>
    <s v="F"/>
    <m/>
    <m/>
    <s v="NSA"/>
    <s v="19T"/>
    <x v="19"/>
    <s v=""/>
    <x v="1"/>
    <n v="19380"/>
    <m/>
    <s v="HAZ"/>
    <s v="0519395"/>
    <m/>
    <m/>
    <m/>
    <m/>
    <s v="8(225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714136"/>
    <x v="0"/>
    <s v="IM"/>
    <s v="F"/>
    <m/>
    <m/>
    <s v="NSA"/>
    <s v="KR7"/>
    <x v="15"/>
    <s v=""/>
    <x v="1"/>
    <n v="26708"/>
    <m/>
    <s v="GEN"/>
    <s v="UL57996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703946"/>
    <x v="0"/>
    <s v="IM"/>
    <s v="F"/>
    <m/>
    <m/>
    <s v="NSA"/>
    <s v="KR7"/>
    <x v="15"/>
    <s v=""/>
    <x v="1"/>
    <n v="26236"/>
    <m/>
    <s v="GEN"/>
    <s v="UL57997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975025"/>
    <x v="0"/>
    <s v="IM"/>
    <s v="F"/>
    <m/>
    <m/>
    <s v="NSA"/>
    <s v="KR7"/>
    <x v="15"/>
    <s v=""/>
    <x v="1"/>
    <n v="26245"/>
    <m/>
    <s v="GEN"/>
    <s v="UL57997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SEGU6092641"/>
    <x v="0"/>
    <s v="IM"/>
    <s v="F"/>
    <m/>
    <m/>
    <s v="NSA"/>
    <s v="KR7"/>
    <x v="15"/>
    <s v=""/>
    <x v="1"/>
    <n v="26752"/>
    <m/>
    <s v="GEN"/>
    <s v="UL5799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IIU4484736"/>
    <x v="0"/>
    <s v="IM"/>
    <s v="F"/>
    <m/>
    <m/>
    <s v="NSA"/>
    <s v="KR7"/>
    <x v="15"/>
    <s v=""/>
    <x v="1"/>
    <n v="26794"/>
    <m/>
    <s v="GEN"/>
    <s v="UL5799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NU1509913"/>
    <x v="0"/>
    <s v="IM"/>
    <s v="F"/>
    <m/>
    <m/>
    <s v="NSA"/>
    <s v="Y49"/>
    <x v="16"/>
    <s v=""/>
    <x v="1"/>
    <n v="25533"/>
    <m/>
    <s v="GEN"/>
    <s v="UL5799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9917721"/>
    <x v="0"/>
    <s v="IM"/>
    <s v="F"/>
    <m/>
    <m/>
    <s v="NSA"/>
    <s v="Y49"/>
    <x v="16"/>
    <s v=""/>
    <x v="1"/>
    <n v="26368"/>
    <m/>
    <s v="GEN"/>
    <s v="UL57997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SLSU6358311"/>
    <x v="0"/>
    <s v="IM"/>
    <s v="F"/>
    <m/>
    <m/>
    <s v="NSA"/>
    <s v="Y49"/>
    <x v="16"/>
    <s v=""/>
    <x v="1"/>
    <n v="26518"/>
    <m/>
    <s v="GEN"/>
    <s v="UL57996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307360"/>
    <x v="0"/>
    <s v="IM"/>
    <s v="F"/>
    <m/>
    <m/>
    <s v="NSA"/>
    <s v="Y49"/>
    <x v="16"/>
    <s v=""/>
    <x v="1"/>
    <n v="26807"/>
    <m/>
    <s v="GEN"/>
    <s v="UL5799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2989558"/>
    <x v="0"/>
    <s v="IM"/>
    <s v="F"/>
    <m/>
    <m/>
    <s v="NSA"/>
    <s v="Y49"/>
    <x v="16"/>
    <s v=""/>
    <x v="1"/>
    <n v="25243"/>
    <m/>
    <s v="GEN"/>
    <s v="UL57997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XGU5295216"/>
    <x v="0"/>
    <s v="IM"/>
    <s v="F"/>
    <m/>
    <m/>
    <s v="NSA"/>
    <s v="A043"/>
    <x v="16"/>
    <s v=""/>
    <x v="1"/>
    <n v="23444"/>
    <m/>
    <s v="GEN"/>
    <s v="PX1923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421070"/>
    <x v="0"/>
    <s v="IM"/>
    <s v="F"/>
    <m/>
    <m/>
    <s v="NSA"/>
    <s v=""/>
    <x v="25"/>
    <s v=""/>
    <x v="0"/>
    <n v="24502"/>
    <m/>
    <s v="GEN"/>
    <s v="10022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986856"/>
    <x v="0"/>
    <s v="IM"/>
    <s v="F"/>
    <m/>
    <m/>
    <s v="NSA"/>
    <s v=""/>
    <x v="25"/>
    <s v=""/>
    <x v="0"/>
    <n v="24569"/>
    <m/>
    <s v="GEN"/>
    <s v="10022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847817"/>
    <x v="0"/>
    <s v="IM"/>
    <s v="F"/>
    <m/>
    <m/>
    <s v="NSA"/>
    <s v=""/>
    <x v="25"/>
    <s v=""/>
    <x v="0"/>
    <n v="24288"/>
    <m/>
    <s v="GEN"/>
    <s v="10022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NU2462981"/>
    <x v="0"/>
    <s v="IM"/>
    <s v="F"/>
    <m/>
    <m/>
    <s v="NSA"/>
    <s v="X6Z"/>
    <x v="15"/>
    <s v=""/>
    <x v="1"/>
    <n v="24650"/>
    <m/>
    <s v="GEN"/>
    <s v="1218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CU5261533"/>
    <x v="0"/>
    <s v="IM"/>
    <s v="F"/>
    <m/>
    <m/>
    <s v="NSA"/>
    <s v=""/>
    <x v="4"/>
    <s v=""/>
    <x v="1"/>
    <n v="16609"/>
    <m/>
    <s v="GEN"/>
    <s v="2105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1491130"/>
    <x v="1"/>
    <s v="IM"/>
    <s v="F"/>
    <m/>
    <m/>
    <s v="NSA"/>
    <s v="13T"/>
    <x v="26"/>
    <s v=""/>
    <x v="1"/>
    <n v="7998.5"/>
    <m/>
    <s v="GEN"/>
    <s v="7975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OCN"/>
    <m/>
    <m/>
    <m/>
  </r>
  <r>
    <s v="TTAR0598"/>
    <s v=""/>
    <x v="0"/>
    <s v="MSDU4300428"/>
    <x v="2"/>
    <s v="IM"/>
    <s v="F"/>
    <m/>
    <m/>
    <s v="NSA"/>
    <m/>
    <x v="27"/>
    <s v=""/>
    <x v="1"/>
    <n v="19690.384999999998"/>
    <m/>
    <s v="GEN"/>
    <s v="UL43379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465048"/>
    <x v="2"/>
    <s v="IM"/>
    <s v="F"/>
    <m/>
    <m/>
    <s v="NSA"/>
    <m/>
    <x v="27"/>
    <s v=""/>
    <x v="1"/>
    <n v="19590.384999999998"/>
    <m/>
    <s v="GEN"/>
    <s v="UL43379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386599"/>
    <x v="0"/>
    <s v="IM"/>
    <s v="F"/>
    <m/>
    <m/>
    <s v="NSA"/>
    <s v="KR7"/>
    <x v="15"/>
    <s v=""/>
    <x v="1"/>
    <n v="28831"/>
    <m/>
    <s v="GEN"/>
    <s v="UL53828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CIU7366537"/>
    <x v="0"/>
    <s v="IM"/>
    <s v="F"/>
    <m/>
    <m/>
    <s v="NSA"/>
    <s v="KR7"/>
    <x v="15"/>
    <s v=""/>
    <x v="1"/>
    <n v="26822"/>
    <m/>
    <s v="GEN"/>
    <s v="UL5382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LU8014631"/>
    <x v="0"/>
    <s v="IM"/>
    <s v="F"/>
    <m/>
    <m/>
    <s v="NSA"/>
    <s v="KR7"/>
    <x v="15"/>
    <s v=""/>
    <x v="1"/>
    <n v="27352"/>
    <m/>
    <s v="GEN"/>
    <s v="UL53828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NU1265020"/>
    <x v="0"/>
    <s v="IM"/>
    <s v="F"/>
    <m/>
    <m/>
    <s v="NSA"/>
    <s v="KR7"/>
    <x v="15"/>
    <s v=""/>
    <x v="1"/>
    <n v="30152"/>
    <m/>
    <s v="GEN"/>
    <s v="UL53828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5127562"/>
    <x v="1"/>
    <s v="IM"/>
    <s v="F"/>
    <m/>
    <m/>
    <s v="NSA"/>
    <s v=""/>
    <x v="14"/>
    <s v=""/>
    <x v="1"/>
    <n v="3798.5010000000002"/>
    <m/>
    <s v="GEN"/>
    <s v="4314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893523"/>
    <x v="0"/>
    <s v="IM"/>
    <s v="F"/>
    <m/>
    <m/>
    <s v="NSA"/>
    <s v="11J"/>
    <x v="6"/>
    <s v=""/>
    <x v="1"/>
    <n v="27595"/>
    <m/>
    <s v="GEN"/>
    <s v="UL51452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BU5478699"/>
    <x v="0"/>
    <s v="IM"/>
    <s v="F"/>
    <m/>
    <m/>
    <s v="NSA"/>
    <s v="11J"/>
    <x v="6"/>
    <s v=""/>
    <x v="1"/>
    <n v="28375"/>
    <m/>
    <s v="GEN"/>
    <s v="UL51452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UETU6022858"/>
    <x v="0"/>
    <s v="IM"/>
    <s v="F"/>
    <m/>
    <m/>
    <s v="NSA"/>
    <s v="11J"/>
    <x v="6"/>
    <s v=""/>
    <x v="1"/>
    <n v="28557"/>
    <m/>
    <s v="GEN"/>
    <s v="UL5145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9735110"/>
    <x v="0"/>
    <s v="IM"/>
    <s v="F"/>
    <m/>
    <m/>
    <s v="NSA"/>
    <s v="12S"/>
    <x v="6"/>
    <s v=""/>
    <x v="1"/>
    <n v="27260"/>
    <m/>
    <s v="GEN"/>
    <s v="4398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548749"/>
    <x v="0"/>
    <s v="IM"/>
    <s v="F"/>
    <m/>
    <m/>
    <s v="NSA"/>
    <s v="12S"/>
    <x v="6"/>
    <s v=""/>
    <x v="1"/>
    <n v="27436"/>
    <m/>
    <s v="GEN"/>
    <s v="43988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8550580"/>
    <x v="0"/>
    <s v="IM"/>
    <s v="F"/>
    <m/>
    <m/>
    <s v="NSA"/>
    <s v="X6Z"/>
    <x v="15"/>
    <s v=""/>
    <x v="1"/>
    <n v="25560"/>
    <m/>
    <s v="GEN"/>
    <s v="UL5799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6764201"/>
    <x v="0"/>
    <s v="IM"/>
    <s v="F"/>
    <m/>
    <m/>
    <s v="NSA"/>
    <s v="X6Z"/>
    <x v="15"/>
    <s v=""/>
    <x v="1"/>
    <n v="24280"/>
    <m/>
    <s v="GEN"/>
    <s v="UL5799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BEAU5868030"/>
    <x v="0"/>
    <s v="IM"/>
    <s v="F"/>
    <m/>
    <m/>
    <s v="NSA"/>
    <s v="X6Z"/>
    <x v="15"/>
    <s v=""/>
    <x v="1"/>
    <n v="21670"/>
    <m/>
    <s v="GEN"/>
    <s v="UL57997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787310"/>
    <x v="0"/>
    <s v="IM"/>
    <s v="F"/>
    <m/>
    <m/>
    <s v="NSA"/>
    <s v="X6Z"/>
    <x v="15"/>
    <s v=""/>
    <x v="1"/>
    <n v="24350"/>
    <m/>
    <s v="GEN"/>
    <s v="UL57997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2640012"/>
    <x v="1"/>
    <s v="IM"/>
    <s v="F"/>
    <m/>
    <m/>
    <s v="NSA"/>
    <s v=""/>
    <x v="14"/>
    <s v=""/>
    <x v="1"/>
    <n v="3551.4960000000001"/>
    <m/>
    <s v="GEN"/>
    <s v="UL34447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5788095"/>
    <x v="1"/>
    <s v="IM"/>
    <s v="F"/>
    <m/>
    <m/>
    <s v="NSA"/>
    <s v="26H"/>
    <x v="20"/>
    <s v=""/>
    <x v="1"/>
    <n v="16513.580000000002"/>
    <m/>
    <s v="GEN"/>
    <s v="UL5004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GLDU7231002"/>
    <x v="0"/>
    <s v="IM"/>
    <s v="F"/>
    <m/>
    <m/>
    <s v="NSA"/>
    <s v=""/>
    <x v="1"/>
    <s v=""/>
    <x v="0"/>
    <n v="28340"/>
    <m/>
    <s v="GEN"/>
    <s v="0727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933859"/>
    <x v="0"/>
    <s v="IM"/>
    <s v="F"/>
    <m/>
    <m/>
    <s v="NSA"/>
    <s v=""/>
    <x v="1"/>
    <s v=""/>
    <x v="0"/>
    <n v="28097"/>
    <m/>
    <s v="GEN"/>
    <s v="072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2181757"/>
    <x v="1"/>
    <s v="IM"/>
    <s v="F"/>
    <m/>
    <m/>
    <s v="NSA"/>
    <s v="13G"/>
    <x v="10"/>
    <s v=""/>
    <x v="1"/>
    <n v="8816"/>
    <m/>
    <s v="GEN"/>
    <s v="160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LU4881193"/>
    <x v="0"/>
    <s v="IM"/>
    <s v="F"/>
    <m/>
    <m/>
    <s v="NSA"/>
    <s v=""/>
    <x v="13"/>
    <s v=""/>
    <x v="1"/>
    <n v="23257"/>
    <m/>
    <s v="HAZ"/>
    <s v="17620407"/>
    <s v="17620408"/>
    <s v="6254634"/>
    <m/>
    <m/>
    <s v="3(117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798720"/>
    <x v="0"/>
    <s v="IM"/>
    <s v="F"/>
    <m/>
    <m/>
    <s v="NSA"/>
    <s v="AF3"/>
    <x v="18"/>
    <s v=""/>
    <x v="1"/>
    <n v="29192.5"/>
    <m/>
    <s v="GEN"/>
    <s v="4415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671165"/>
    <x v="0"/>
    <s v="IM"/>
    <s v="F"/>
    <m/>
    <m/>
    <s v="NSA"/>
    <s v=""/>
    <x v="5"/>
    <s v=""/>
    <x v="0"/>
    <n v="29911"/>
    <m/>
    <s v="GEN"/>
    <s v="482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435414"/>
    <x v="0"/>
    <s v="IM"/>
    <s v="F"/>
    <m/>
    <m/>
    <s v="NSA"/>
    <s v=""/>
    <x v="5"/>
    <s v=""/>
    <x v="0"/>
    <n v="29935"/>
    <m/>
    <s v="GEN"/>
    <s v="4824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174793"/>
    <x v="0"/>
    <s v="IM"/>
    <s v="F"/>
    <m/>
    <m/>
    <s v="NSA"/>
    <s v=""/>
    <x v="5"/>
    <s v=""/>
    <x v="0"/>
    <n v="29785"/>
    <m/>
    <s v="GEN"/>
    <s v="4824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703500"/>
    <x v="0"/>
    <s v="IM"/>
    <s v="F"/>
    <m/>
    <m/>
    <s v="NSA"/>
    <s v=""/>
    <x v="5"/>
    <s v=""/>
    <x v="0"/>
    <n v="29933"/>
    <m/>
    <s v="GEN"/>
    <s v="4824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5151735"/>
    <x v="0"/>
    <s v="IM"/>
    <s v="F"/>
    <m/>
    <m/>
    <s v="NSA"/>
    <s v=""/>
    <x v="2"/>
    <s v=""/>
    <x v="1"/>
    <n v="13000.681"/>
    <m/>
    <s v="HAZ"/>
    <s v="119529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631590"/>
    <x v="0"/>
    <s v="IM"/>
    <s v="F"/>
    <m/>
    <m/>
    <s v="NSA"/>
    <s v="15T"/>
    <x v="20"/>
    <s v=""/>
    <x v="1"/>
    <n v="10245.41"/>
    <m/>
    <s v="GEN"/>
    <s v="039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6798689"/>
    <x v="1"/>
    <s v="IM"/>
    <s v="F"/>
    <m/>
    <m/>
    <s v="NSA"/>
    <s v="25L"/>
    <x v="2"/>
    <s v=""/>
    <x v="1"/>
    <n v="25376.929"/>
    <m/>
    <s v="GEN"/>
    <s v="2062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1398718"/>
    <x v="1"/>
    <s v="IM"/>
    <s v="F"/>
    <m/>
    <m/>
    <s v="NSA"/>
    <s v="25L"/>
    <x v="2"/>
    <s v=""/>
    <x v="1"/>
    <n v="25259.925999999999"/>
    <m/>
    <s v="GEN"/>
    <s v="2062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2707175"/>
    <x v="1"/>
    <s v="IM"/>
    <s v="F"/>
    <m/>
    <m/>
    <s v="NSA"/>
    <s v="22C"/>
    <x v="6"/>
    <s v=""/>
    <x v="1"/>
    <n v="19100"/>
    <m/>
    <s v="HAZ"/>
    <s v="0519401"/>
    <m/>
    <m/>
    <m/>
    <m/>
    <s v="8(20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7668120"/>
    <x v="0"/>
    <s v="IM"/>
    <s v="F"/>
    <m/>
    <m/>
    <s v="NSA"/>
    <s v=""/>
    <x v="2"/>
    <s v=""/>
    <x v="1"/>
    <n v="18830.952000000001"/>
    <m/>
    <s v="GEN"/>
    <s v="1195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7521000"/>
    <x v="0"/>
    <s v="IM"/>
    <s v="F"/>
    <m/>
    <m/>
    <s v="NSA"/>
    <s v="LS5"/>
    <x v="7"/>
    <s v=""/>
    <x v="1"/>
    <n v="24901"/>
    <m/>
    <s v="GEN"/>
    <s v="UL3649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2018212"/>
    <x v="0"/>
    <s v="IM"/>
    <s v="F"/>
    <m/>
    <m/>
    <s v="NSA"/>
    <s v="LS5"/>
    <x v="7"/>
    <s v=""/>
    <x v="1"/>
    <n v="24783"/>
    <m/>
    <s v="GEN"/>
    <s v="UL3649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092130"/>
    <x v="0"/>
    <s v="IM"/>
    <s v="F"/>
    <m/>
    <m/>
    <s v="NSA"/>
    <s v="X6Z"/>
    <x v="15"/>
    <s v=""/>
    <x v="1"/>
    <n v="27383"/>
    <m/>
    <s v="GEN"/>
    <s v="0033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254576"/>
    <x v="0"/>
    <s v="IM"/>
    <s v="F"/>
    <m/>
    <m/>
    <s v="NSA"/>
    <s v="2L3"/>
    <x v="10"/>
    <s v=""/>
    <x v="1"/>
    <n v="29660"/>
    <m/>
    <s v="GEN"/>
    <s v="0534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2197709"/>
    <x v="0"/>
    <s v="IM"/>
    <s v="F"/>
    <m/>
    <m/>
    <s v="NSA"/>
    <s v="2L3"/>
    <x v="10"/>
    <s v=""/>
    <x v="1"/>
    <n v="29610"/>
    <m/>
    <s v="GEN"/>
    <s v="0534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349085"/>
    <x v="0"/>
    <s v="IM"/>
    <s v="F"/>
    <m/>
    <m/>
    <s v="NSA"/>
    <s v="2L3"/>
    <x v="10"/>
    <s v=""/>
    <x v="1"/>
    <n v="29580"/>
    <m/>
    <s v="GEN"/>
    <s v="0532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089250"/>
    <x v="0"/>
    <s v="IM"/>
    <s v="F"/>
    <m/>
    <m/>
    <s v="NSA"/>
    <s v="2L3"/>
    <x v="10"/>
    <s v=""/>
    <x v="1"/>
    <n v="29560"/>
    <m/>
    <s v="GEN"/>
    <s v="0535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517466"/>
    <x v="0"/>
    <s v="IM"/>
    <s v="F"/>
    <m/>
    <m/>
    <s v="NSA"/>
    <s v="6P4"/>
    <x v="15"/>
    <s v=""/>
    <x v="1"/>
    <n v="26070"/>
    <m/>
    <s v="GEN"/>
    <s v="053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4608377"/>
    <x v="0"/>
    <s v="IM"/>
    <s v="F"/>
    <m/>
    <m/>
    <s v="NSA"/>
    <s v="6P4"/>
    <x v="15"/>
    <s v=""/>
    <x v="1"/>
    <n v="26210"/>
    <m/>
    <s v="GEN"/>
    <s v="059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4746904"/>
    <x v="0"/>
    <s v="IM"/>
    <s v="F"/>
    <m/>
    <m/>
    <s v="NSA"/>
    <s v="6P4"/>
    <x v="15"/>
    <s v=""/>
    <x v="1"/>
    <n v="27600"/>
    <m/>
    <s v="GEN"/>
    <s v="059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7765507"/>
    <x v="0"/>
    <s v="IM"/>
    <s v="F"/>
    <m/>
    <m/>
    <s v="NSA"/>
    <s v="6P4"/>
    <x v="15"/>
    <s v=""/>
    <x v="1"/>
    <n v="27600"/>
    <m/>
    <s v="GEN"/>
    <s v="053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LLU8612800"/>
    <x v="0"/>
    <s v="IM"/>
    <s v="F"/>
    <m/>
    <m/>
    <s v="NSA"/>
    <s v="6P4"/>
    <x v="15"/>
    <s v=""/>
    <x v="1"/>
    <n v="26070"/>
    <m/>
    <s v="GEN"/>
    <s v="053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HU9868151"/>
    <x v="0"/>
    <s v="IM"/>
    <s v="F"/>
    <m/>
    <m/>
    <s v="NSA"/>
    <s v="6P4"/>
    <x v="15"/>
    <s v=""/>
    <x v="1"/>
    <n v="25480"/>
    <m/>
    <s v="GEN"/>
    <s v="0534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UESU5038413"/>
    <x v="0"/>
    <s v="IM"/>
    <s v="F"/>
    <m/>
    <m/>
    <s v="NSA"/>
    <s v="6P4"/>
    <x v="15"/>
    <s v=""/>
    <x v="1"/>
    <n v="27660"/>
    <m/>
    <s v="GEN"/>
    <s v="0533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4871501"/>
    <x v="0"/>
    <s v="IM"/>
    <s v="F"/>
    <m/>
    <m/>
    <s v="NSA"/>
    <s v="6P4"/>
    <x v="15"/>
    <s v=""/>
    <x v="1"/>
    <n v="26210"/>
    <m/>
    <s v="GEN"/>
    <s v="0598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8689136"/>
    <x v="0"/>
    <s v="IM"/>
    <s v="F"/>
    <m/>
    <m/>
    <s v="NSA"/>
    <s v="6P4"/>
    <x v="15"/>
    <s v=""/>
    <x v="1"/>
    <n v="27700"/>
    <m/>
    <s v="GEN"/>
    <s v="05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CU7845053"/>
    <x v="0"/>
    <s v="IM"/>
    <s v="F"/>
    <m/>
    <m/>
    <s v="NSA"/>
    <s v="6P4"/>
    <x v="15"/>
    <s v=""/>
    <x v="1"/>
    <n v="26310"/>
    <m/>
    <s v="GEN"/>
    <s v="0532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5075717"/>
    <x v="0"/>
    <s v="IM"/>
    <s v="F"/>
    <m/>
    <m/>
    <s v="NSA"/>
    <s v="6P4"/>
    <x v="15"/>
    <s v=""/>
    <x v="1"/>
    <n v="26210"/>
    <m/>
    <s v="GEN"/>
    <s v="0595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8600193"/>
    <x v="0"/>
    <s v="IM"/>
    <s v="F"/>
    <m/>
    <m/>
    <s v="NSA"/>
    <s v="6P4"/>
    <x v="15"/>
    <s v=""/>
    <x v="1"/>
    <n v="27600"/>
    <m/>
    <s v="GEN"/>
    <s v="0535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5534850"/>
    <x v="0"/>
    <s v="IM"/>
    <s v="F"/>
    <m/>
    <m/>
    <s v="NSA"/>
    <s v="Y69"/>
    <x v="3"/>
    <s v=""/>
    <x v="1"/>
    <n v="27460"/>
    <m/>
    <s v="GEN"/>
    <s v="0597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DRYU9712396"/>
    <x v="0"/>
    <s v="IM"/>
    <s v="F"/>
    <m/>
    <m/>
    <s v="NSA"/>
    <s v="Y69"/>
    <x v="3"/>
    <s v=""/>
    <x v="1"/>
    <n v="27600"/>
    <m/>
    <s v="GEN"/>
    <s v="0534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527380"/>
    <x v="0"/>
    <s v="IM"/>
    <s v="F"/>
    <m/>
    <m/>
    <s v="NSA"/>
    <s v="Y69"/>
    <x v="3"/>
    <s v=""/>
    <x v="1"/>
    <n v="27460"/>
    <m/>
    <s v="GEN"/>
    <s v="059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5820850"/>
    <x v="0"/>
    <s v="IM"/>
    <s v="F"/>
    <m/>
    <m/>
    <s v="NSA"/>
    <s v="Y69"/>
    <x v="3"/>
    <s v=""/>
    <x v="1"/>
    <n v="27460"/>
    <m/>
    <s v="GEN"/>
    <s v="060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IU9807994"/>
    <x v="0"/>
    <s v="IM"/>
    <s v="F"/>
    <m/>
    <m/>
    <s v="NSA"/>
    <s v="Y69"/>
    <x v="3"/>
    <s v=""/>
    <x v="1"/>
    <n v="27590"/>
    <m/>
    <s v="GEN"/>
    <s v="0532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7163544"/>
    <x v="0"/>
    <s v="IM"/>
    <s v="F"/>
    <m/>
    <m/>
    <s v="NSA"/>
    <s v="Y69"/>
    <x v="3"/>
    <s v=""/>
    <x v="1"/>
    <n v="27460"/>
    <m/>
    <s v="GEN"/>
    <s v="0596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5714368"/>
    <x v="0"/>
    <s v="IM"/>
    <s v="F"/>
    <m/>
    <m/>
    <s v="NSA"/>
    <s v="Y69"/>
    <x v="3"/>
    <s v=""/>
    <x v="1"/>
    <n v="27600"/>
    <m/>
    <s v="GEN"/>
    <s v="060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SEKU6672650"/>
    <x v="0"/>
    <s v="IM"/>
    <s v="F"/>
    <m/>
    <m/>
    <s v="NSA"/>
    <s v="Y69"/>
    <x v="3"/>
    <s v=""/>
    <x v="1"/>
    <n v="27460"/>
    <m/>
    <s v="GEN"/>
    <s v="053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023626"/>
    <x v="0"/>
    <s v="IM"/>
    <s v="F"/>
    <m/>
    <m/>
    <s v="NSA"/>
    <s v=""/>
    <x v="8"/>
    <s v=""/>
    <x v="0"/>
    <n v="25060"/>
    <m/>
    <s v="GEN"/>
    <s v="680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7400022"/>
    <x v="0"/>
    <s v="IM"/>
    <s v="F"/>
    <m/>
    <m/>
    <s v="NSA"/>
    <s v=""/>
    <x v="8"/>
    <s v=""/>
    <x v="0"/>
    <n v="22988"/>
    <m/>
    <s v="GEN"/>
    <s v="6808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CIU7017052"/>
    <x v="0"/>
    <s v="IM"/>
    <s v="F"/>
    <m/>
    <m/>
    <s v="NSA"/>
    <s v=""/>
    <x v="8"/>
    <s v=""/>
    <x v="0"/>
    <n v="24430"/>
    <m/>
    <s v="GEN"/>
    <s v="6808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129958"/>
    <x v="0"/>
    <s v="IM"/>
    <s v="F"/>
    <m/>
    <m/>
    <s v="NSA"/>
    <s v=""/>
    <x v="8"/>
    <s v=""/>
    <x v="0"/>
    <n v="25860"/>
    <m/>
    <s v="GEN"/>
    <s v="0093"/>
    <s v="00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SCU7326786"/>
    <x v="1"/>
    <s v="IM"/>
    <s v="F"/>
    <m/>
    <m/>
    <s v="NSA"/>
    <s v=""/>
    <x v="25"/>
    <s v=""/>
    <x v="0"/>
    <n v="23020"/>
    <m/>
    <s v="GEN"/>
    <s v="006613"/>
    <s v="0066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4606634"/>
    <x v="2"/>
    <s v="IM"/>
    <s v="F"/>
    <m/>
    <m/>
    <s v="NSA"/>
    <s v=""/>
    <x v="4"/>
    <s v=""/>
    <x v="1"/>
    <n v="14011"/>
    <m/>
    <s v="GEN"/>
    <s v="DIC7024980"/>
    <s v="DIC7024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LLU8707547"/>
    <x v="0"/>
    <s v="IM"/>
    <s v="F"/>
    <m/>
    <m/>
    <s v="NSA"/>
    <s v="DF1"/>
    <x v="2"/>
    <s v=""/>
    <x v="1"/>
    <n v="7377"/>
    <m/>
    <s v="GEN"/>
    <s v="MSC1046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OTPU6517898"/>
    <x v="4"/>
    <s v="IM"/>
    <s v="F"/>
    <m/>
    <m/>
    <s v="NSA"/>
    <s v="NC5"/>
    <x v="18"/>
    <s v=""/>
    <x v="1"/>
    <n v="12196.8"/>
    <m/>
    <s v="REF/HAZ"/>
    <s v="EU27202925"/>
    <s v="NA"/>
    <m/>
    <n v="10"/>
    <s v="C"/>
    <s v="5.2(311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8053132"/>
    <x v="0"/>
    <s v="IM"/>
    <s v="F"/>
    <m/>
    <m/>
    <s v="NSA"/>
    <s v="87S"/>
    <x v="28"/>
    <s v=""/>
    <x v="1"/>
    <n v="31370"/>
    <m/>
    <s v="GEN"/>
    <s v="EU272032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CLU2896039"/>
    <x v="1"/>
    <s v="IM"/>
    <s v="F"/>
    <m/>
    <m/>
    <s v="NSA"/>
    <s v=""/>
    <x v="25"/>
    <s v=""/>
    <x v="0"/>
    <n v="25370"/>
    <m/>
    <s v="GEN"/>
    <s v="12875"/>
    <s v="12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NU3272620"/>
    <x v="1"/>
    <s v="IM"/>
    <s v="F"/>
    <m/>
    <m/>
    <s v="NSA"/>
    <s v=""/>
    <x v="25"/>
    <s v=""/>
    <x v="0"/>
    <n v="26700"/>
    <m/>
    <s v="GEN"/>
    <s v="0764"/>
    <s v="07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1302059"/>
    <x v="1"/>
    <s v="IM"/>
    <s v="F"/>
    <m/>
    <m/>
    <s v="NSA"/>
    <s v=""/>
    <x v="25"/>
    <s v=""/>
    <x v="0"/>
    <n v="26630"/>
    <m/>
    <s v="GEN"/>
    <s v="006657"/>
    <s v="006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DU2159141"/>
    <x v="1"/>
    <s v="IM"/>
    <s v="F"/>
    <m/>
    <m/>
    <s v="NSA"/>
    <s v=""/>
    <x v="25"/>
    <s v=""/>
    <x v="0"/>
    <n v="22960"/>
    <m/>
    <s v="GEN"/>
    <s v="006651"/>
    <s v="006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5608151"/>
    <x v="0"/>
    <s v="IM"/>
    <s v="F"/>
    <m/>
    <m/>
    <s v="NSA"/>
    <s v="DF1"/>
    <x v="2"/>
    <s v=""/>
    <x v="1"/>
    <n v="11212"/>
    <m/>
    <s v="GEN"/>
    <s v="CEM2331607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GHU1941615"/>
    <x v="1"/>
    <s v="IM"/>
    <s v="F"/>
    <m/>
    <m/>
    <s v="NSA"/>
    <s v=""/>
    <x v="20"/>
    <s v=""/>
    <x v="1"/>
    <n v="9136.25"/>
    <m/>
    <s v="GEN"/>
    <s v="19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TRHU8556232"/>
    <x v="0"/>
    <s v="IM"/>
    <s v="F"/>
    <m/>
    <m/>
    <s v="NSA"/>
    <s v="87S"/>
    <x v="28"/>
    <s v=""/>
    <x v="1"/>
    <n v="30279"/>
    <m/>
    <s v="GEN"/>
    <s v="EU272030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SMU6625769"/>
    <x v="0"/>
    <s v="IM"/>
    <s v="F"/>
    <m/>
    <m/>
    <s v="NSA"/>
    <s v="87S"/>
    <x v="28"/>
    <s v=""/>
    <x v="1"/>
    <n v="32050"/>
    <m/>
    <s v="GEN"/>
    <s v="EU27203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CAAU7124091"/>
    <x v="0"/>
    <s v="IM"/>
    <s v="F"/>
    <m/>
    <m/>
    <s v="NSA"/>
    <s v="87S"/>
    <x v="28"/>
    <s v=""/>
    <x v="1"/>
    <n v="31940"/>
    <m/>
    <s v="GEN"/>
    <s v="EU272031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BEAU5720443"/>
    <x v="0"/>
    <s v="IM"/>
    <s v="F"/>
    <m/>
    <m/>
    <s v="NSA"/>
    <s v="87S"/>
    <x v="28"/>
    <s v=""/>
    <x v="1"/>
    <n v="27770"/>
    <m/>
    <s v="GEN"/>
    <s v="EU272031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FFAU3777764"/>
    <x v="0"/>
    <s v="IM"/>
    <s v="F"/>
    <m/>
    <m/>
    <s v="NSA"/>
    <s v="87S"/>
    <x v="28"/>
    <s v=""/>
    <x v="1"/>
    <n v="28700"/>
    <m/>
    <s v="GEN"/>
    <s v="EU27203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"/>
    <x v="0"/>
    <s v="MEDU9713509"/>
    <x v="4"/>
    <s v="IM"/>
    <s v="F"/>
    <m/>
    <m/>
    <s v="NSA"/>
    <s v="32M"/>
    <x v="6"/>
    <s v=""/>
    <x v="1"/>
    <n v="14998"/>
    <m/>
    <s v="REF"/>
    <s v="EU27203128"/>
    <s v="EU27203128"/>
    <s v="9970792"/>
    <n v="18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m/>
    <x v="1"/>
    <s v="CHFU9524323"/>
    <x v="5"/>
    <s v="IM"/>
    <s v="F"/>
    <m/>
    <m/>
    <s v="NSA"/>
    <s v="90K"/>
    <x v="6"/>
    <m/>
    <x v="1"/>
    <n v="22009"/>
    <m/>
    <s v="GEN"/>
    <n v="7779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m/>
    <x v="1"/>
    <s v="STBU2627915"/>
    <x v="5"/>
    <s v="IM"/>
    <s v="F"/>
    <m/>
    <m/>
    <s v="NSA"/>
    <s v="17J"/>
    <x v="24"/>
    <m/>
    <x v="1"/>
    <n v="19641"/>
    <m/>
    <s v="HAZ"/>
    <n v="149394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m/>
    <x v="1"/>
    <s v="STBU2638118"/>
    <x v="5"/>
    <s v="IM"/>
    <s v="F"/>
    <m/>
    <m/>
    <s v="NSA"/>
    <s v="17J"/>
    <x v="24"/>
    <m/>
    <x v="1"/>
    <n v="19704"/>
    <m/>
    <s v="HAZ"/>
    <n v="170251"/>
    <m/>
    <m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2"/>
    <s v="NPCU4540035"/>
    <x v="5"/>
    <s v="IM"/>
    <s v="F"/>
    <s v=" "/>
    <m/>
    <s v="NSA"/>
    <s v="D28"/>
    <x v="24"/>
    <m/>
    <x v="1"/>
    <n v="16556.121999999999"/>
    <m/>
    <s v="HAZ"/>
    <s v="133341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556.121999999999"/>
    <s v=" "/>
    <s v=" "/>
    <m/>
    <m/>
    <m/>
    <m/>
  </r>
  <r>
    <s v="TTAR0598"/>
    <s v=" "/>
    <x v="2"/>
    <s v="AAMU2506783"/>
    <x v="5"/>
    <s v="IM"/>
    <s v="F"/>
    <s v=" "/>
    <m/>
    <s v="NSA"/>
    <s v="D28"/>
    <x v="24"/>
    <m/>
    <x v="1"/>
    <n v="16383.755999999999"/>
    <m/>
    <s v="HAZ"/>
    <s v="133329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383.755999999999"/>
    <s v=" "/>
    <s v=" "/>
    <m/>
    <m/>
    <m/>
    <m/>
  </r>
  <r>
    <s v="TTAR0598"/>
    <s v=" "/>
    <x v="2"/>
    <s v="SLZU2513640"/>
    <x v="5"/>
    <s v="IM"/>
    <s v="F"/>
    <s v=" "/>
    <m/>
    <s v="NSA"/>
    <s v="D28"/>
    <x v="24"/>
    <m/>
    <x v="1"/>
    <n v="16456.330999999998"/>
    <m/>
    <s v="HAZ"/>
    <s v="133325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456.330999999998"/>
    <s v=" "/>
    <s v=" "/>
    <m/>
    <m/>
    <m/>
    <m/>
  </r>
  <r>
    <s v="TTAR0598"/>
    <s v=" "/>
    <x v="2"/>
    <s v="SIMU2647997"/>
    <x v="5"/>
    <s v="IM"/>
    <s v="F"/>
    <s v=" "/>
    <m/>
    <s v="NSA"/>
    <s v="D28"/>
    <x v="24"/>
    <m/>
    <x v="1"/>
    <n v="16465.402999999998"/>
    <m/>
    <s v="HAZ"/>
    <s v="133324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465.402999999998"/>
    <s v=" "/>
    <s v=" "/>
    <m/>
    <m/>
    <m/>
    <m/>
  </r>
  <r>
    <s v="TTAR0598"/>
    <s v=" "/>
    <x v="2"/>
    <s v="SIMU2526721"/>
    <x v="5"/>
    <s v="IM"/>
    <s v="F"/>
    <s v=" "/>
    <m/>
    <s v="NSA"/>
    <s v="D28"/>
    <x v="24"/>
    <m/>
    <x v="1"/>
    <n v="16365.612999999999"/>
    <m/>
    <s v="HAZ"/>
    <s v="133328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365.612999999999"/>
    <s v=" "/>
    <s v=" "/>
    <m/>
    <m/>
    <m/>
    <m/>
  </r>
  <r>
    <s v="TTAR0598"/>
    <s v=" "/>
    <x v="2"/>
    <s v="PCVU2514620"/>
    <x v="5"/>
    <s v="IM"/>
    <s v="F"/>
    <s v=" "/>
    <m/>
    <s v="NSA"/>
    <s v="D28"/>
    <x v="24"/>
    <m/>
    <x v="1"/>
    <n v="16392"/>
    <m/>
    <s v="HAZ"/>
    <s v="133322L"/>
    <m/>
    <m/>
    <m/>
    <m/>
    <s v="3(2050)"/>
    <m/>
    <m/>
    <m/>
    <m/>
    <m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m/>
    <s v=" "/>
    <n v="16392"/>
    <s v=" "/>
    <s v=" "/>
    <m/>
    <m/>
    <m/>
    <m/>
  </r>
  <r>
    <s v="TTAR0598"/>
    <s v=" "/>
    <x v="3"/>
    <s v="TPKU1000172"/>
    <x v="6"/>
    <s v="IM"/>
    <s v="E"/>
    <m/>
    <m/>
    <s v="NSA"/>
    <m/>
    <x v="29"/>
    <m/>
    <x v="1"/>
    <n v="3450"/>
    <m/>
    <s v="HAZ"/>
    <s v="NIL"/>
    <m/>
    <m/>
    <m/>
    <m/>
    <s v="6.1 (2927)"/>
    <m/>
    <m/>
    <m/>
    <m/>
    <m/>
    <s v="MEDUVZ272075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3"/>
    <s v="TFTU8021152"/>
    <x v="6"/>
    <s v="IM"/>
    <s v="E"/>
    <m/>
    <m/>
    <s v="NSA"/>
    <m/>
    <x v="29"/>
    <m/>
    <x v="1"/>
    <n v="3590"/>
    <m/>
    <s v="HAZ"/>
    <s v="NIL"/>
    <m/>
    <m/>
    <m/>
    <m/>
    <s v="6.1 (2927)"/>
    <m/>
    <m/>
    <m/>
    <m/>
    <m/>
    <s v="MEDUVZ272075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3"/>
    <s v="TPKU1000526"/>
    <x v="6"/>
    <s v="IM"/>
    <s v="E"/>
    <m/>
    <m/>
    <s v="NSA"/>
    <m/>
    <x v="29"/>
    <m/>
    <x v="1"/>
    <n v="3810"/>
    <m/>
    <s v="HAZ"/>
    <s v="NIL"/>
    <m/>
    <m/>
    <m/>
    <m/>
    <s v="6.1 (2927)"/>
    <m/>
    <m/>
    <m/>
    <m/>
    <m/>
    <s v="MEDUVZ272075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3"/>
    <s v="TFTU8020006"/>
    <x v="6"/>
    <s v="IM"/>
    <s v="E"/>
    <m/>
    <m/>
    <s v="NSA"/>
    <m/>
    <x v="29"/>
    <m/>
    <x v="1"/>
    <n v="3590"/>
    <m/>
    <s v="HAZ"/>
    <s v="NIL"/>
    <m/>
    <m/>
    <m/>
    <m/>
    <s v="6.1 (2927)"/>
    <m/>
    <m/>
    <m/>
    <m/>
    <m/>
    <s v="MEDUVZ272075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3"/>
    <s v="TPKU1000017"/>
    <x v="6"/>
    <s v="IM"/>
    <s v="E"/>
    <m/>
    <m/>
    <s v="NSA"/>
    <m/>
    <x v="29"/>
    <m/>
    <x v="1"/>
    <n v="3810"/>
    <m/>
    <s v="HAZ"/>
    <s v="NIL"/>
    <m/>
    <m/>
    <m/>
    <m/>
    <s v="6.1 (2927)"/>
    <m/>
    <m/>
    <m/>
    <m/>
    <m/>
    <s v="MEDUVZ272075"/>
    <s v="MS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TAR0598"/>
    <s v=" "/>
    <x v="4"/>
    <s v="SLZU2868595"/>
    <x v="5"/>
    <s v="IM"/>
    <s v="F"/>
    <m/>
    <m/>
    <s v="NSA"/>
    <s v="DB2 "/>
    <x v="11"/>
    <m/>
    <x v="1"/>
    <n v="19586.099999999999"/>
    <m/>
    <s v="GEN"/>
    <s v="33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586.099999999999"/>
    <s v="APA"/>
    <m/>
    <m/>
    <m/>
    <m/>
    <m/>
  </r>
  <r>
    <s v="TTAR0598"/>
    <s v=" "/>
    <x v="4"/>
    <s v="SLZU2868893"/>
    <x v="5"/>
    <s v="IM"/>
    <s v="F"/>
    <m/>
    <m/>
    <s v="NSA"/>
    <s v="DB2 "/>
    <x v="11"/>
    <m/>
    <x v="1"/>
    <n v="19704.03"/>
    <m/>
    <s v="GEN"/>
    <s v="33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704.03"/>
    <s v="APA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4760F5-1163-4680-AE5E-37C27574449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50" firstHeaderRow="1" firstDataRow="2" firstDataCol="1"/>
  <pivotFields count="64">
    <pivotField showAll="0"/>
    <pivotField showAll="0"/>
    <pivotField axis="axisRow" showAll="0">
      <items count="6">
        <item x="3"/>
        <item x="4"/>
        <item x="1"/>
        <item x="0"/>
        <item x="2"/>
        <item t="default"/>
      </items>
    </pivotField>
    <pivotField dataField="1" showAll="0"/>
    <pivotField axis="axisCol" showAll="0">
      <items count="8">
        <item x="5"/>
        <item x="1"/>
        <item x="6"/>
        <item x="3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1">
        <item x="26"/>
        <item x="17"/>
        <item x="27"/>
        <item x="3"/>
        <item x="6"/>
        <item x="11"/>
        <item x="8"/>
        <item x="25"/>
        <item x="7"/>
        <item x="23"/>
        <item x="13"/>
        <item x="15"/>
        <item x="10"/>
        <item x="28"/>
        <item x="16"/>
        <item x="1"/>
        <item x="18"/>
        <item x="2"/>
        <item x="14"/>
        <item x="19"/>
        <item x="12"/>
        <item x="29"/>
        <item x="22"/>
        <item x="0"/>
        <item x="21"/>
        <item x="5"/>
        <item x="4"/>
        <item x="24"/>
        <item x="9"/>
        <item x="20"/>
        <item t="default"/>
      </items>
    </pivotField>
    <pivotField showAll="0"/>
    <pivotField axis="axisRow" showAll="0">
      <items count="3">
        <item n="GATE" x="1"/>
        <item n="RAIL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46">
    <i>
      <x/>
    </i>
    <i r="1">
      <x/>
    </i>
    <i r="2">
      <x v="21"/>
    </i>
    <i>
      <x v="1"/>
    </i>
    <i r="1">
      <x/>
    </i>
    <i r="2">
      <x v="5"/>
    </i>
    <i>
      <x v="2"/>
    </i>
    <i r="1">
      <x/>
    </i>
    <i r="2">
      <x v="4"/>
    </i>
    <i r="2">
      <x v="27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4"/>
    </i>
    <i r="2">
      <x v="26"/>
    </i>
    <i r="2">
      <x v="27"/>
    </i>
    <i r="2">
      <x v="28"/>
    </i>
    <i r="2">
      <x v="29"/>
    </i>
    <i r="1">
      <x v="1"/>
    </i>
    <i r="2">
      <x v="6"/>
    </i>
    <i r="2">
      <x v="7"/>
    </i>
    <i r="2">
      <x v="15"/>
    </i>
    <i r="2">
      <x v="23"/>
    </i>
    <i r="2">
      <x v="25"/>
    </i>
    <i>
      <x v="4"/>
    </i>
    <i r="1">
      <x/>
    </i>
    <i r="2">
      <x v="2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ContainerNo" fld="3" subtotal="count" baseField="0" baseItem="0"/>
  </dataFields>
  <formats count="42"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4" type="button" dataOnly="0" labelOnly="1" outline="0" axis="axisCol" fieldPosition="0"/>
    </format>
    <format dxfId="37">
      <pivotArea type="topRight" dataOnly="0" labelOnly="1" outline="0" fieldPosition="0"/>
    </format>
    <format dxfId="36">
      <pivotArea field="2" type="button" dataOnly="0" labelOnly="1" outline="0" axis="axisRow" fieldPosition="0"/>
    </format>
    <format dxfId="35">
      <pivotArea dataOnly="0" labelOnly="1" fieldPosition="0">
        <references count="1">
          <reference field="2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32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31">
      <pivotArea dataOnly="0" labelOnly="1" fieldPosition="0">
        <references count="2">
          <reference field="2" count="1" selected="0">
            <x v="2"/>
          </reference>
          <reference field="13" count="1">
            <x v="0"/>
          </reference>
        </references>
      </pivotArea>
    </format>
    <format dxfId="30">
      <pivotArea dataOnly="0" labelOnly="1" fieldPosition="0">
        <references count="2">
          <reference field="2" count="1" selected="0">
            <x v="3"/>
          </reference>
          <reference field="13" count="0"/>
        </references>
      </pivotArea>
    </format>
    <format dxfId="29">
      <pivotArea dataOnly="0" labelOnly="1" fieldPosition="0">
        <references count="2">
          <reference field="2" count="1" selected="0">
            <x v="4"/>
          </reference>
          <reference field="13" count="1">
            <x v="0"/>
          </reference>
        </references>
      </pivotArea>
    </format>
    <format dxfId="28">
      <pivotArea dataOnly="0" labelOnly="1" fieldPosition="0">
        <references count="3">
          <reference field="2" count="1" selected="0">
            <x v="0"/>
          </reference>
          <reference field="11" count="1">
            <x v="21"/>
          </reference>
          <reference field="13" count="1" selected="0">
            <x v="0"/>
          </reference>
        </references>
      </pivotArea>
    </format>
    <format dxfId="27">
      <pivotArea dataOnly="0" labelOnly="1" fieldPosition="0">
        <references count="3">
          <reference field="2" count="1" selected="0">
            <x v="1"/>
          </reference>
          <reference field="11" count="1">
            <x v="5"/>
          </reference>
          <reference field="13" count="1" selected="0">
            <x v="0"/>
          </reference>
        </references>
      </pivotArea>
    </format>
    <format dxfId="26">
      <pivotArea dataOnly="0" labelOnly="1" fieldPosition="0">
        <references count="3">
          <reference field="2" count="1" selected="0">
            <x v="2"/>
          </reference>
          <reference field="11" count="2">
            <x v="4"/>
            <x v="27"/>
          </reference>
          <reference field="13" count="1" selected="0">
            <x v="0"/>
          </reference>
        </references>
      </pivotArea>
    </format>
    <format dxfId="25">
      <pivotArea dataOnly="0" labelOnly="1" fieldPosition="0">
        <references count="3">
          <reference field="2" count="1" selected="0">
            <x v="3"/>
          </reference>
          <reference field="11" count="24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2"/>
            <x v="24"/>
            <x v="26"/>
            <x v="27"/>
            <x v="28"/>
            <x v="29"/>
          </reference>
          <reference field="13" count="1" selected="0">
            <x v="0"/>
          </reference>
        </references>
      </pivotArea>
    </format>
    <format dxfId="24">
      <pivotArea dataOnly="0" labelOnly="1" fieldPosition="0">
        <references count="3">
          <reference field="2" count="1" selected="0">
            <x v="3"/>
          </reference>
          <reference field="11" count="5">
            <x v="6"/>
            <x v="7"/>
            <x v="15"/>
            <x v="23"/>
            <x v="25"/>
          </reference>
          <reference field="13" count="1" selected="0">
            <x v="1"/>
          </reference>
        </references>
      </pivotArea>
    </format>
    <format dxfId="23">
      <pivotArea dataOnly="0" labelOnly="1" fieldPosition="0">
        <references count="3">
          <reference field="2" count="1" selected="0">
            <x v="4"/>
          </reference>
          <reference field="11" count="1">
            <x v="27"/>
          </reference>
          <reference field="13" count="1" selected="0">
            <x v="0"/>
          </reference>
        </references>
      </pivotArea>
    </format>
    <format dxfId="22">
      <pivotArea dataOnly="0" labelOnly="1" fieldPosition="0">
        <references count="1">
          <reference field="4" count="0"/>
        </references>
      </pivotArea>
    </format>
    <format dxfId="21">
      <pivotArea dataOnly="0" labelOnly="1" grandCol="1" outline="0" fieldPosition="0"/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type="origin" dataOnly="0" labelOnly="1" outline="0" fieldPosition="0"/>
    </format>
    <format dxfId="17">
      <pivotArea field="4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2" type="button" dataOnly="0" labelOnly="1" outline="0" axis="axisRow" fieldPosition="0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2" count="1" selected="0">
            <x v="0"/>
          </reference>
          <reference field="13" count="1">
            <x v="0"/>
          </reference>
        </references>
      </pivotArea>
    </format>
    <format dxfId="11">
      <pivotArea dataOnly="0" labelOnly="1" fieldPosition="0">
        <references count="2">
          <reference field="2" count="1" selected="0">
            <x v="1"/>
          </reference>
          <reference field="13" count="1">
            <x v="0"/>
          </reference>
        </references>
      </pivotArea>
    </format>
    <format dxfId="10">
      <pivotArea dataOnly="0" labelOnly="1" fieldPosition="0">
        <references count="2">
          <reference field="2" count="1" selected="0">
            <x v="2"/>
          </reference>
          <reference field="13" count="1">
            <x v="0"/>
          </reference>
        </references>
      </pivotArea>
    </format>
    <format dxfId="9">
      <pivotArea dataOnly="0" labelOnly="1" fieldPosition="0">
        <references count="2">
          <reference field="2" count="1" selected="0">
            <x v="3"/>
          </reference>
          <reference field="13" count="0"/>
        </references>
      </pivotArea>
    </format>
    <format dxfId="8">
      <pivotArea dataOnly="0" labelOnly="1" fieldPosition="0">
        <references count="2">
          <reference field="2" count="1" selected="0">
            <x v="4"/>
          </reference>
          <reference field="13" count="1">
            <x v="0"/>
          </reference>
        </references>
      </pivotArea>
    </format>
    <format dxfId="7">
      <pivotArea dataOnly="0" labelOnly="1" fieldPosition="0">
        <references count="3">
          <reference field="2" count="1" selected="0">
            <x v="0"/>
          </reference>
          <reference field="11" count="1">
            <x v="21"/>
          </reference>
          <reference field="13" count="1" selected="0">
            <x v="0"/>
          </reference>
        </references>
      </pivotArea>
    </format>
    <format dxfId="6">
      <pivotArea dataOnly="0" labelOnly="1" fieldPosition="0">
        <references count="3">
          <reference field="2" count="1" selected="0">
            <x v="1"/>
          </reference>
          <reference field="11" count="1">
            <x v="5"/>
          </reference>
          <reference field="13" count="1" selected="0">
            <x v="0"/>
          </reference>
        </references>
      </pivotArea>
    </format>
    <format dxfId="5">
      <pivotArea dataOnly="0" labelOnly="1" fieldPosition="0">
        <references count="3">
          <reference field="2" count="1" selected="0">
            <x v="2"/>
          </reference>
          <reference field="11" count="2">
            <x v="4"/>
            <x v="27"/>
          </reference>
          <reference field="13" count="1" selected="0">
            <x v="0"/>
          </reference>
        </references>
      </pivotArea>
    </format>
    <format dxfId="4">
      <pivotArea dataOnly="0" labelOnly="1" fieldPosition="0">
        <references count="3">
          <reference field="2" count="1" selected="0">
            <x v="3"/>
          </reference>
          <reference field="11" count="24">
            <x v="0"/>
            <x v="1"/>
            <x v="2"/>
            <x v="3"/>
            <x v="4"/>
            <x v="5"/>
            <x v="8"/>
            <x v="9"/>
            <x v="10"/>
            <x v="11"/>
            <x v="12"/>
            <x v="13"/>
            <x v="14"/>
            <x v="16"/>
            <x v="17"/>
            <x v="18"/>
            <x v="19"/>
            <x v="20"/>
            <x v="22"/>
            <x v="24"/>
            <x v="26"/>
            <x v="27"/>
            <x v="28"/>
            <x v="29"/>
          </reference>
          <reference field="13" count="1" selected="0">
            <x v="0"/>
          </reference>
        </references>
      </pivotArea>
    </format>
    <format dxfId="3">
      <pivotArea dataOnly="0" labelOnly="1" fieldPosition="0">
        <references count="3">
          <reference field="2" count="1" selected="0">
            <x v="3"/>
          </reference>
          <reference field="11" count="5">
            <x v="6"/>
            <x v="7"/>
            <x v="15"/>
            <x v="23"/>
            <x v="25"/>
          </reference>
          <reference field="13" count="1" selected="0">
            <x v="1"/>
          </reference>
        </references>
      </pivotArea>
    </format>
    <format dxfId="2">
      <pivotArea dataOnly="0" labelOnly="1" fieldPosition="0">
        <references count="3">
          <reference field="2" count="1" selected="0">
            <x v="4"/>
          </reference>
          <reference field="11" count="1">
            <x v="27"/>
          </reference>
          <reference field="13" count="1" selected="0">
            <x v="0"/>
          </reference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63DC-5C4C-4B0D-9135-BC88959E4FDC}">
  <dimension ref="A3:J50"/>
  <sheetViews>
    <sheetView topLeftCell="A25" workbookViewId="0">
      <selection activeCell="I50" sqref="I50"/>
    </sheetView>
  </sheetViews>
  <sheetFormatPr defaultRowHeight="15"/>
  <cols>
    <col min="1" max="1" width="20.5703125" bestFit="1" customWidth="1"/>
    <col min="2" max="2" width="16.28515625" bestFit="1" customWidth="1"/>
    <col min="3" max="8" width="5" bestFit="1" customWidth="1"/>
    <col min="9" max="9" width="11.28515625" bestFit="1" customWidth="1"/>
  </cols>
  <sheetData>
    <row r="3" spans="1:9">
      <c r="A3" s="13" t="s">
        <v>731</v>
      </c>
      <c r="B3" s="13" t="s">
        <v>732</v>
      </c>
      <c r="C3" s="6"/>
      <c r="D3" s="6"/>
      <c r="E3" s="6"/>
      <c r="F3" s="6"/>
      <c r="G3" s="6"/>
      <c r="H3" s="6"/>
      <c r="I3" s="6"/>
    </row>
    <row r="4" spans="1:9">
      <c r="A4" s="13" t="s">
        <v>734</v>
      </c>
      <c r="B4" s="6">
        <v>2270</v>
      </c>
      <c r="C4" s="6" t="s">
        <v>24</v>
      </c>
      <c r="D4" s="6" t="s">
        <v>715</v>
      </c>
      <c r="E4" s="6" t="s">
        <v>106</v>
      </c>
      <c r="F4" s="6" t="s">
        <v>207</v>
      </c>
      <c r="G4" s="6" t="s">
        <v>9</v>
      </c>
      <c r="H4" s="6" t="s">
        <v>588</v>
      </c>
      <c r="I4" s="6" t="s">
        <v>733</v>
      </c>
    </row>
    <row r="5" spans="1:9">
      <c r="A5" s="6" t="s">
        <v>713</v>
      </c>
      <c r="B5" s="6"/>
      <c r="C5" s="6"/>
      <c r="D5" s="6">
        <v>5</v>
      </c>
      <c r="E5" s="6"/>
      <c r="F5" s="6"/>
      <c r="G5" s="6"/>
      <c r="H5" s="6"/>
      <c r="I5" s="6">
        <v>5</v>
      </c>
    </row>
    <row r="6" spans="1:9">
      <c r="A6" s="6" t="s">
        <v>735</v>
      </c>
      <c r="B6" s="6"/>
      <c r="C6" s="6"/>
      <c r="D6" s="6">
        <v>5</v>
      </c>
      <c r="E6" s="6"/>
      <c r="F6" s="6"/>
      <c r="G6" s="6"/>
      <c r="H6" s="6"/>
      <c r="I6" s="6">
        <v>5</v>
      </c>
    </row>
    <row r="7" spans="1:9">
      <c r="A7" s="6" t="s">
        <v>717</v>
      </c>
      <c r="B7" s="6"/>
      <c r="C7" s="6"/>
      <c r="D7" s="6">
        <v>5</v>
      </c>
      <c r="E7" s="6"/>
      <c r="F7" s="6"/>
      <c r="G7" s="6"/>
      <c r="H7" s="6"/>
      <c r="I7" s="6">
        <v>5</v>
      </c>
    </row>
    <row r="8" spans="1:9">
      <c r="A8" s="6" t="s">
        <v>725</v>
      </c>
      <c r="B8" s="6">
        <v>2</v>
      </c>
      <c r="C8" s="6"/>
      <c r="D8" s="6"/>
      <c r="E8" s="6"/>
      <c r="F8" s="6"/>
      <c r="G8" s="6"/>
      <c r="H8" s="6"/>
      <c r="I8" s="6">
        <v>2</v>
      </c>
    </row>
    <row r="9" spans="1:9">
      <c r="A9" s="6" t="s">
        <v>735</v>
      </c>
      <c r="B9" s="6">
        <v>2</v>
      </c>
      <c r="C9" s="6"/>
      <c r="D9" s="6"/>
      <c r="E9" s="6"/>
      <c r="F9" s="6"/>
      <c r="G9" s="6"/>
      <c r="H9" s="6"/>
      <c r="I9" s="6">
        <v>2</v>
      </c>
    </row>
    <row r="10" spans="1:9">
      <c r="A10" s="6" t="s">
        <v>181</v>
      </c>
      <c r="B10" s="6">
        <v>2</v>
      </c>
      <c r="C10" s="6"/>
      <c r="D10" s="6"/>
      <c r="E10" s="6"/>
      <c r="F10" s="6"/>
      <c r="G10" s="6"/>
      <c r="H10" s="6"/>
      <c r="I10" s="6">
        <v>2</v>
      </c>
    </row>
    <row r="11" spans="1:9">
      <c r="A11" s="6" t="s">
        <v>691</v>
      </c>
      <c r="B11" s="6">
        <v>3</v>
      </c>
      <c r="C11" s="6"/>
      <c r="D11" s="6"/>
      <c r="E11" s="6"/>
      <c r="F11" s="6"/>
      <c r="G11" s="6"/>
      <c r="H11" s="6"/>
      <c r="I11" s="6">
        <v>3</v>
      </c>
    </row>
    <row r="12" spans="1:9">
      <c r="A12" s="6" t="s">
        <v>735</v>
      </c>
      <c r="B12" s="6">
        <v>3</v>
      </c>
      <c r="C12" s="6"/>
      <c r="D12" s="6"/>
      <c r="E12" s="6"/>
      <c r="F12" s="6"/>
      <c r="G12" s="6"/>
      <c r="H12" s="6"/>
      <c r="I12" s="6">
        <v>3</v>
      </c>
    </row>
    <row r="13" spans="1:9">
      <c r="A13" s="6" t="s">
        <v>100</v>
      </c>
      <c r="B13" s="6">
        <v>1</v>
      </c>
      <c r="C13" s="6"/>
      <c r="D13" s="6"/>
      <c r="E13" s="6"/>
      <c r="F13" s="6"/>
      <c r="G13" s="6"/>
      <c r="H13" s="6"/>
      <c r="I13" s="6">
        <v>1</v>
      </c>
    </row>
    <row r="14" spans="1:9">
      <c r="A14" s="6" t="s">
        <v>381</v>
      </c>
      <c r="B14" s="6">
        <v>2</v>
      </c>
      <c r="C14" s="6"/>
      <c r="D14" s="6"/>
      <c r="E14" s="6"/>
      <c r="F14" s="6"/>
      <c r="G14" s="6"/>
      <c r="H14" s="6"/>
      <c r="I14" s="6">
        <v>2</v>
      </c>
    </row>
    <row r="15" spans="1:9">
      <c r="A15" s="6" t="s">
        <v>7</v>
      </c>
      <c r="B15" s="6"/>
      <c r="C15" s="6">
        <v>64</v>
      </c>
      <c r="D15" s="6"/>
      <c r="E15" s="6">
        <v>1</v>
      </c>
      <c r="F15" s="6">
        <v>17</v>
      </c>
      <c r="G15" s="6">
        <v>173</v>
      </c>
      <c r="H15" s="6">
        <v>2</v>
      </c>
      <c r="I15" s="6">
        <v>257</v>
      </c>
    </row>
    <row r="16" spans="1:9">
      <c r="A16" s="6" t="s">
        <v>735</v>
      </c>
      <c r="B16" s="6"/>
      <c r="C16" s="6">
        <v>30</v>
      </c>
      <c r="D16" s="6"/>
      <c r="E16" s="6">
        <v>1</v>
      </c>
      <c r="F16" s="6">
        <v>17</v>
      </c>
      <c r="G16" s="6">
        <v>149</v>
      </c>
      <c r="H16" s="6">
        <v>2</v>
      </c>
      <c r="I16" s="6">
        <v>199</v>
      </c>
    </row>
    <row r="17" spans="1:10">
      <c r="A17" s="6" t="s">
        <v>631</v>
      </c>
      <c r="B17" s="6"/>
      <c r="C17" s="6">
        <v>1</v>
      </c>
      <c r="D17" s="6"/>
      <c r="E17" s="6"/>
      <c r="F17" s="6"/>
      <c r="G17" s="6"/>
      <c r="H17" s="6"/>
      <c r="I17" s="6">
        <v>1</v>
      </c>
    </row>
    <row r="18" spans="1:10">
      <c r="A18" s="6" t="s">
        <v>245</v>
      </c>
      <c r="B18" s="6"/>
      <c r="C18" s="6">
        <v>6</v>
      </c>
      <c r="D18" s="6"/>
      <c r="E18" s="6"/>
      <c r="F18" s="6"/>
      <c r="G18" s="6"/>
      <c r="H18" s="6"/>
      <c r="I18" s="6">
        <v>6</v>
      </c>
    </row>
    <row r="19" spans="1:10">
      <c r="A19" s="6" t="s">
        <v>630</v>
      </c>
      <c r="B19" s="6"/>
      <c r="C19" s="6"/>
      <c r="D19" s="6"/>
      <c r="E19" s="6"/>
      <c r="F19" s="6">
        <v>2</v>
      </c>
      <c r="G19" s="6"/>
      <c r="H19" s="6"/>
      <c r="I19" s="6">
        <v>2</v>
      </c>
    </row>
    <row r="20" spans="1:10">
      <c r="A20" s="6" t="s">
        <v>79</v>
      </c>
      <c r="B20" s="6"/>
      <c r="C20" s="6">
        <v>5</v>
      </c>
      <c r="D20" s="6"/>
      <c r="E20" s="6"/>
      <c r="F20" s="6"/>
      <c r="G20" s="6">
        <v>11</v>
      </c>
      <c r="H20" s="6"/>
      <c r="I20" s="6">
        <v>16</v>
      </c>
      <c r="J20" t="str">
        <f>VLOOKUP(A20,[1]CFS!$D$4:$D$43,1,FALSE)</f>
        <v>ACG</v>
      </c>
    </row>
    <row r="21" spans="1:10">
      <c r="A21" s="6" t="s">
        <v>100</v>
      </c>
      <c r="B21" s="6"/>
      <c r="C21" s="6">
        <v>2</v>
      </c>
      <c r="D21" s="6"/>
      <c r="E21" s="6"/>
      <c r="F21" s="6">
        <v>1</v>
      </c>
      <c r="G21" s="6">
        <v>17</v>
      </c>
      <c r="H21" s="6">
        <v>1</v>
      </c>
      <c r="I21" s="6">
        <v>21</v>
      </c>
      <c r="J21" t="str">
        <f>VLOOKUP(A21,[1]CFS!$D$4:$D$43,1,FALSE)</f>
        <v>AMY</v>
      </c>
    </row>
    <row r="22" spans="1:10">
      <c r="A22" s="6" t="s">
        <v>181</v>
      </c>
      <c r="B22" s="6"/>
      <c r="C22" s="6"/>
      <c r="D22" s="6"/>
      <c r="E22" s="6"/>
      <c r="F22" s="6"/>
      <c r="G22" s="6">
        <v>1</v>
      </c>
      <c r="H22" s="6"/>
      <c r="I22" s="6">
        <v>1</v>
      </c>
      <c r="J22" t="str">
        <f>VLOOKUP(A22,[1]CFS!$D$4:$D$43,1,FALSE)</f>
        <v>AST</v>
      </c>
    </row>
    <row r="23" spans="1:10">
      <c r="A23" s="6" t="s">
        <v>111</v>
      </c>
      <c r="B23" s="6"/>
      <c r="C23" s="6"/>
      <c r="D23" s="6"/>
      <c r="E23" s="6"/>
      <c r="F23" s="6"/>
      <c r="G23" s="6">
        <v>6</v>
      </c>
      <c r="H23" s="6"/>
      <c r="I23" s="6">
        <v>6</v>
      </c>
      <c r="J23" t="str">
        <f>VLOOKUP(A23,[1]CFS!$D$4:$D$43,1,FALSE)</f>
        <v>CDN</v>
      </c>
    </row>
    <row r="24" spans="1:10">
      <c r="A24" s="6" t="s">
        <v>365</v>
      </c>
      <c r="B24" s="6"/>
      <c r="C24" s="6">
        <v>1</v>
      </c>
      <c r="D24" s="6"/>
      <c r="E24" s="6"/>
      <c r="F24" s="6"/>
      <c r="G24" s="6"/>
      <c r="H24" s="6"/>
      <c r="I24" s="6">
        <v>1</v>
      </c>
      <c r="J24" t="str">
        <f>VLOOKUP(A24,[1]CFS!$D$4:$D$43,1,FALSE)</f>
        <v>CDP</v>
      </c>
    </row>
    <row r="25" spans="1:10">
      <c r="A25" s="6" t="s">
        <v>209</v>
      </c>
      <c r="B25" s="6"/>
      <c r="C25" s="6"/>
      <c r="D25" s="6"/>
      <c r="E25" s="6"/>
      <c r="F25" s="6">
        <v>1</v>
      </c>
      <c r="G25" s="6">
        <v>1</v>
      </c>
      <c r="H25" s="6"/>
      <c r="I25" s="6">
        <v>2</v>
      </c>
      <c r="J25" t="str">
        <f>VLOOKUP(A25,[1]CFS!$D$4:$D$43,1,FALSE)</f>
        <v>CLP</v>
      </c>
    </row>
    <row r="26" spans="1:10">
      <c r="A26" s="6" t="s">
        <v>217</v>
      </c>
      <c r="B26" s="6"/>
      <c r="C26" s="6"/>
      <c r="D26" s="6"/>
      <c r="E26" s="6"/>
      <c r="F26" s="6"/>
      <c r="G26" s="6">
        <v>35</v>
      </c>
      <c r="H26" s="6"/>
      <c r="I26" s="6">
        <v>35</v>
      </c>
      <c r="J26" t="str">
        <f>VLOOKUP(A26,[1]CFS!$D$4:$D$43,1,FALSE)</f>
        <v>CON</v>
      </c>
    </row>
    <row r="27" spans="1:10">
      <c r="A27" s="6" t="s">
        <v>152</v>
      </c>
      <c r="B27" s="6"/>
      <c r="C27" s="6">
        <v>1</v>
      </c>
      <c r="D27" s="6"/>
      <c r="E27" s="6"/>
      <c r="F27" s="6"/>
      <c r="G27" s="6">
        <v>14</v>
      </c>
      <c r="H27" s="6"/>
      <c r="I27" s="6">
        <v>15</v>
      </c>
      <c r="J27" t="str">
        <f>VLOOKUP(A27,[1]CFS!$D$4:$D$43,1,FALSE)</f>
        <v>DRT</v>
      </c>
    </row>
    <row r="28" spans="1:10">
      <c r="A28" s="6" t="s">
        <v>597</v>
      </c>
      <c r="B28" s="6"/>
      <c r="C28" s="6"/>
      <c r="D28" s="6"/>
      <c r="E28" s="6"/>
      <c r="F28" s="6"/>
      <c r="G28" s="6">
        <v>6</v>
      </c>
      <c r="H28" s="6"/>
      <c r="I28" s="6">
        <v>6</v>
      </c>
      <c r="J28" t="str">
        <f>VLOOKUP(A28,[1]CFS!$D$4:$D$43,1,FALSE)</f>
        <v>EFC</v>
      </c>
    </row>
    <row r="29" spans="1:10">
      <c r="A29" s="6" t="s">
        <v>221</v>
      </c>
      <c r="B29" s="6"/>
      <c r="C29" s="6"/>
      <c r="D29" s="6"/>
      <c r="E29" s="6">
        <v>1</v>
      </c>
      <c r="F29" s="6"/>
      <c r="G29" s="6">
        <v>8</v>
      </c>
      <c r="H29" s="6"/>
      <c r="I29" s="6">
        <v>9</v>
      </c>
      <c r="J29" t="str">
        <f>VLOOKUP(A29,[1]CFS!$D$4:$D$43,1,FALSE)</f>
        <v>GDL</v>
      </c>
    </row>
    <row r="30" spans="1:10">
      <c r="A30" s="6" t="s">
        <v>260</v>
      </c>
      <c r="B30" s="6"/>
      <c r="C30" s="6"/>
      <c r="D30" s="6"/>
      <c r="E30" s="6"/>
      <c r="F30" s="6"/>
      <c r="G30" s="6">
        <v>19</v>
      </c>
      <c r="H30" s="6">
        <v>1</v>
      </c>
      <c r="I30" s="6">
        <v>20</v>
      </c>
      <c r="J30" t="str">
        <f>VLOOKUP(A30,[1]CFS!$D$4:$D$43,1,FALSE)</f>
        <v>IPX</v>
      </c>
    </row>
    <row r="31" spans="1:10">
      <c r="A31" s="6" t="s">
        <v>74</v>
      </c>
      <c r="B31" s="6"/>
      <c r="C31" s="6">
        <v>3</v>
      </c>
      <c r="D31" s="6"/>
      <c r="E31" s="6"/>
      <c r="F31" s="6">
        <v>1</v>
      </c>
      <c r="G31" s="6">
        <v>6</v>
      </c>
      <c r="H31" s="6"/>
      <c r="I31" s="6">
        <v>10</v>
      </c>
      <c r="J31" t="str">
        <f>VLOOKUP(A31,[1]CFS!$D$4:$D$43,1,FALSE)</f>
        <v>ITC</v>
      </c>
    </row>
    <row r="32" spans="1:10">
      <c r="A32" s="6" t="s">
        <v>213</v>
      </c>
      <c r="B32" s="6"/>
      <c r="C32" s="6">
        <v>2</v>
      </c>
      <c r="D32" s="6"/>
      <c r="E32" s="6"/>
      <c r="F32" s="6"/>
      <c r="G32" s="6">
        <v>1</v>
      </c>
      <c r="H32" s="6"/>
      <c r="I32" s="6">
        <v>3</v>
      </c>
      <c r="J32" t="str">
        <f>VLOOKUP(A32,[1]CFS!$D$4:$D$43,1,FALSE)</f>
        <v>JCF</v>
      </c>
    </row>
    <row r="33" spans="1:10">
      <c r="A33" s="6" t="s">
        <v>298</v>
      </c>
      <c r="B33" s="6"/>
      <c r="C33" s="6">
        <v>1</v>
      </c>
      <c r="D33" s="6"/>
      <c r="E33" s="6"/>
      <c r="F33" s="6">
        <v>10</v>
      </c>
      <c r="G33" s="6"/>
      <c r="H33" s="6"/>
      <c r="I33" s="6">
        <v>11</v>
      </c>
      <c r="J33" t="str">
        <f>VLOOKUP(A33,[1]CFS!$D$4:$D$43,1,FALSE)</f>
        <v>JWC</v>
      </c>
    </row>
    <row r="34" spans="1:10">
      <c r="A34" s="6" t="s">
        <v>185</v>
      </c>
      <c r="B34" s="6"/>
      <c r="C34" s="6"/>
      <c r="D34" s="6"/>
      <c r="E34" s="6"/>
      <c r="F34" s="6"/>
      <c r="G34" s="6">
        <v>10</v>
      </c>
      <c r="H34" s="6"/>
      <c r="I34" s="6">
        <v>10</v>
      </c>
      <c r="J34" t="str">
        <f>VLOOKUP(A34,[1]CFS!$D$4:$D$43,1,FALSE)</f>
        <v>MSK</v>
      </c>
    </row>
    <row r="35" spans="1:10">
      <c r="A35" s="6" t="s">
        <v>339</v>
      </c>
      <c r="B35" s="6"/>
      <c r="C35" s="6"/>
      <c r="D35" s="6"/>
      <c r="E35" s="6"/>
      <c r="F35" s="6">
        <v>1</v>
      </c>
      <c r="G35" s="6">
        <v>5</v>
      </c>
      <c r="H35" s="6"/>
      <c r="I35" s="6">
        <v>6</v>
      </c>
      <c r="J35" t="str">
        <f>VLOOKUP(A35,[1]CFS!$D$4:$D$43,1,FALSE)</f>
        <v>NCB</v>
      </c>
    </row>
    <row r="36" spans="1:10">
      <c r="A36" s="6" t="s">
        <v>324</v>
      </c>
      <c r="B36" s="6"/>
      <c r="C36" s="6">
        <v>2</v>
      </c>
      <c r="D36" s="6"/>
      <c r="E36" s="6"/>
      <c r="F36" s="6"/>
      <c r="G36" s="6"/>
      <c r="H36" s="6"/>
      <c r="I36" s="6">
        <v>2</v>
      </c>
      <c r="J36" t="str">
        <f>VLOOKUP(A36,[1]CFS!$D$4:$D$43,1,FALSE)</f>
        <v>SMS</v>
      </c>
    </row>
    <row r="37" spans="1:10">
      <c r="A37" s="6" t="s">
        <v>91</v>
      </c>
      <c r="B37" s="6"/>
      <c r="C37" s="6">
        <v>2</v>
      </c>
      <c r="D37" s="6"/>
      <c r="E37" s="6"/>
      <c r="F37" s="6">
        <v>1</v>
      </c>
      <c r="G37" s="6">
        <v>6</v>
      </c>
      <c r="H37" s="6"/>
      <c r="I37" s="6">
        <v>9</v>
      </c>
      <c r="J37" t="str">
        <f>VLOOKUP(A37,[1]CFS!$D$4:$D$43,1,FALSE)</f>
        <v>TCL</v>
      </c>
    </row>
    <row r="38" spans="1:10">
      <c r="A38" s="6" t="s">
        <v>381</v>
      </c>
      <c r="B38" s="6"/>
      <c r="C38" s="6"/>
      <c r="D38" s="6"/>
      <c r="E38" s="6"/>
      <c r="F38" s="6"/>
      <c r="G38" s="6">
        <v>1</v>
      </c>
      <c r="H38" s="6"/>
      <c r="I38" s="6">
        <v>1</v>
      </c>
      <c r="J38" t="str">
        <f>VLOOKUP(A38,[1]CFS!$D$4:$D$43,1,FALSE)</f>
        <v>TGT</v>
      </c>
    </row>
    <row r="39" spans="1:10">
      <c r="A39" s="6" t="s">
        <v>144</v>
      </c>
      <c r="B39" s="6"/>
      <c r="C39" s="6">
        <v>1</v>
      </c>
      <c r="D39" s="6"/>
      <c r="E39" s="6"/>
      <c r="F39" s="6"/>
      <c r="G39" s="6"/>
      <c r="H39" s="6"/>
      <c r="I39" s="6">
        <v>1</v>
      </c>
    </row>
    <row r="40" spans="1:10">
      <c r="A40" s="6" t="s">
        <v>320</v>
      </c>
      <c r="B40" s="6"/>
      <c r="C40" s="6">
        <v>3</v>
      </c>
      <c r="D40" s="6"/>
      <c r="E40" s="6"/>
      <c r="F40" s="6"/>
      <c r="G40" s="6">
        <v>2</v>
      </c>
      <c r="H40" s="6"/>
      <c r="I40" s="6">
        <v>5</v>
      </c>
      <c r="J40" t="str">
        <f>VLOOKUP(A40,[1]CFS!$D$4:$D$43,1,FALSE)</f>
        <v>ULA</v>
      </c>
    </row>
    <row r="41" spans="1:10">
      <c r="A41" s="6" t="s">
        <v>736</v>
      </c>
      <c r="B41" s="6"/>
      <c r="C41" s="6">
        <v>34</v>
      </c>
      <c r="D41" s="6"/>
      <c r="E41" s="6"/>
      <c r="F41" s="6"/>
      <c r="G41" s="6">
        <v>24</v>
      </c>
      <c r="H41" s="6"/>
      <c r="I41" s="6">
        <v>58</v>
      </c>
    </row>
    <row r="42" spans="1:10">
      <c r="A42" s="6" t="s">
        <v>122</v>
      </c>
      <c r="B42" s="6"/>
      <c r="C42" s="6">
        <v>5</v>
      </c>
      <c r="D42" s="6"/>
      <c r="E42" s="6"/>
      <c r="F42" s="6"/>
      <c r="G42" s="6">
        <v>8</v>
      </c>
      <c r="H42" s="6"/>
      <c r="I42" s="6">
        <v>13</v>
      </c>
      <c r="J42" t="str">
        <f>VLOOKUP(A42,'[2]Table 1'!$D$6:$D$97,1,0)</f>
        <v>ATU</v>
      </c>
    </row>
    <row r="43" spans="1:10">
      <c r="A43" s="6" t="s">
        <v>427</v>
      </c>
      <c r="B43" s="6"/>
      <c r="C43" s="6">
        <v>5</v>
      </c>
      <c r="D43" s="6"/>
      <c r="E43" s="6"/>
      <c r="F43" s="6"/>
      <c r="G43" s="6">
        <v>3</v>
      </c>
      <c r="H43" s="6"/>
      <c r="I43" s="6">
        <v>8</v>
      </c>
      <c r="J43" t="str">
        <f>VLOOKUP(A43,'[2]Table 1'!$D$6:$D$97,1,0)</f>
        <v>BNG</v>
      </c>
    </row>
    <row r="44" spans="1:10">
      <c r="A44" s="6" t="s">
        <v>25</v>
      </c>
      <c r="B44" s="6"/>
      <c r="C44" s="6">
        <v>24</v>
      </c>
      <c r="D44" s="6"/>
      <c r="E44" s="6"/>
      <c r="F44" s="6"/>
      <c r="G44" s="6">
        <v>2</v>
      </c>
      <c r="H44" s="6"/>
      <c r="I44" s="6">
        <v>26</v>
      </c>
      <c r="J44" t="str">
        <f>VLOOKUP(A44,'[2]Table 1'!$D$6:$D$97,1,0)</f>
        <v>HBO</v>
      </c>
    </row>
    <row r="45" spans="1:10">
      <c r="A45" s="6" t="s">
        <v>13</v>
      </c>
      <c r="B45" s="6"/>
      <c r="C45" s="6"/>
      <c r="D45" s="6"/>
      <c r="E45" s="6"/>
      <c r="F45" s="6"/>
      <c r="G45" s="6">
        <v>4</v>
      </c>
      <c r="H45" s="6"/>
      <c r="I45" s="6">
        <v>4</v>
      </c>
      <c r="J45" t="str">
        <f>VLOOKUP(A45,'[2]Table 1'!$D$6:$D$97,1,0)</f>
        <v>PDD</v>
      </c>
    </row>
    <row r="46" spans="1:10">
      <c r="A46" s="6" t="s">
        <v>96</v>
      </c>
      <c r="B46" s="6"/>
      <c r="C46" s="6"/>
      <c r="D46" s="6"/>
      <c r="E46" s="6"/>
      <c r="F46" s="6"/>
      <c r="G46" s="6">
        <v>7</v>
      </c>
      <c r="H46" s="6"/>
      <c r="I46" s="6">
        <v>7</v>
      </c>
      <c r="J46" t="str">
        <f>VLOOKUP(A46,'[2]Table 1'!$D$6:$D$97,1,0)</f>
        <v>SNF</v>
      </c>
    </row>
    <row r="47" spans="1:10">
      <c r="A47" s="6" t="s">
        <v>698</v>
      </c>
      <c r="B47" s="6">
        <v>6</v>
      </c>
      <c r="C47" s="6"/>
      <c r="D47" s="6"/>
      <c r="E47" s="6"/>
      <c r="F47" s="6"/>
      <c r="G47" s="6"/>
      <c r="H47" s="6"/>
      <c r="I47" s="6">
        <v>6</v>
      </c>
    </row>
    <row r="48" spans="1:10">
      <c r="A48" s="6" t="s">
        <v>735</v>
      </c>
      <c r="B48" s="6">
        <v>6</v>
      </c>
      <c r="C48" s="6"/>
      <c r="D48" s="6"/>
      <c r="E48" s="6"/>
      <c r="F48" s="6"/>
      <c r="G48" s="6"/>
      <c r="H48" s="6"/>
      <c r="I48" s="6">
        <v>6</v>
      </c>
    </row>
    <row r="49" spans="1:9">
      <c r="A49" s="6" t="s">
        <v>381</v>
      </c>
      <c r="B49" s="6">
        <v>6</v>
      </c>
      <c r="C49" s="6"/>
      <c r="D49" s="6"/>
      <c r="E49" s="6"/>
      <c r="F49" s="6"/>
      <c r="G49" s="6"/>
      <c r="H49" s="6"/>
      <c r="I49" s="6">
        <v>6</v>
      </c>
    </row>
    <row r="50" spans="1:9">
      <c r="A50" s="6" t="s">
        <v>733</v>
      </c>
      <c r="B50" s="6">
        <v>11</v>
      </c>
      <c r="C50" s="6">
        <v>64</v>
      </c>
      <c r="D50" s="6">
        <v>5</v>
      </c>
      <c r="E50" s="6">
        <v>1</v>
      </c>
      <c r="F50" s="6">
        <v>17</v>
      </c>
      <c r="G50" s="6">
        <v>173</v>
      </c>
      <c r="H50" s="6">
        <v>2</v>
      </c>
      <c r="I50" s="6">
        <v>273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74"/>
  <sheetViews>
    <sheetView showGridLines="0" tabSelected="1" workbookViewId="0">
      <pane ySplit="1" topLeftCell="A78" activePane="bottomLeft" state="frozen"/>
      <selection pane="bottomLeft" activeCell="D86" sqref="D86"/>
    </sheetView>
  </sheetViews>
  <sheetFormatPr defaultColWidth="9.5703125" defaultRowHeight="18" customHeight="1"/>
  <cols>
    <col min="1" max="1" width="9.85546875" style="1" bestFit="1" customWidth="1"/>
    <col min="2" max="2" width="11" style="1" bestFit="1" customWidth="1"/>
    <col min="3" max="3" width="5.140625" style="1" bestFit="1" customWidth="1"/>
    <col min="4" max="4" width="13.85546875" style="1" bestFit="1" customWidth="1"/>
    <col min="5" max="5" width="8.5703125" style="1" bestFit="1" customWidth="1"/>
    <col min="6" max="6" width="19" style="1" bestFit="1" customWidth="1"/>
    <col min="7" max="7" width="10.5703125" style="1" bestFit="1" customWidth="1"/>
    <col min="8" max="8" width="17.7109375" style="1" bestFit="1" customWidth="1"/>
    <col min="9" max="9" width="3.85546875" style="1" bestFit="1" customWidth="1"/>
    <col min="10" max="10" width="4.85546875" style="1" bestFit="1" customWidth="1"/>
    <col min="11" max="11" width="5.28515625" style="1" bestFit="1" customWidth="1"/>
    <col min="12" max="12" width="11.140625" style="1" bestFit="1" customWidth="1"/>
    <col min="13" max="13" width="11.5703125" style="1" bestFit="1" customWidth="1"/>
    <col min="14" max="14" width="15.42578125" style="1" bestFit="1" customWidth="1"/>
    <col min="15" max="15" width="9.7109375" style="1" bestFit="1" customWidth="1"/>
    <col min="16" max="16" width="11.7109375" style="1" bestFit="1" customWidth="1"/>
    <col min="17" max="17" width="16" style="1" bestFit="1" customWidth="1"/>
    <col min="18" max="20" width="21.140625" style="1" bestFit="1" customWidth="1"/>
    <col min="21" max="21" width="6" style="1" bestFit="1" customWidth="1"/>
    <col min="22" max="22" width="10.7109375" style="1" bestFit="1" customWidth="1"/>
    <col min="23" max="23" width="9.28515625" style="1" bestFit="1" customWidth="1"/>
    <col min="24" max="24" width="6.7109375" style="1" bestFit="1" customWidth="1"/>
    <col min="25" max="25" width="6.42578125" style="1" bestFit="1" customWidth="1"/>
    <col min="26" max="26" width="6.5703125" style="1" bestFit="1" customWidth="1"/>
    <col min="27" max="27" width="6.28515625" style="1" bestFit="1" customWidth="1"/>
    <col min="28" max="28" width="6.5703125" style="1" bestFit="1" customWidth="1"/>
    <col min="29" max="29" width="14.7109375" style="1" bestFit="1" customWidth="1"/>
    <col min="30" max="30" width="15" style="1" bestFit="1" customWidth="1"/>
    <col min="31" max="35" width="18.85546875" style="1" bestFit="1" customWidth="1"/>
    <col min="36" max="45" width="18.140625" style="1" bestFit="1" customWidth="1"/>
    <col min="46" max="50" width="20.85546875" style="1" bestFit="1" customWidth="1"/>
    <col min="51" max="55" width="18" style="1" bestFit="1" customWidth="1"/>
    <col min="56" max="56" width="17" style="1" bestFit="1" customWidth="1"/>
    <col min="57" max="57" width="10.140625" style="1" bestFit="1" customWidth="1"/>
    <col min="58" max="58" width="9.5703125" style="1"/>
    <col min="59" max="59" width="10.5703125" style="1" bestFit="1" customWidth="1"/>
    <col min="60" max="60" width="5.28515625" style="1" bestFit="1" customWidth="1"/>
    <col min="61" max="61" width="26.42578125" style="1" bestFit="1" customWidth="1"/>
    <col min="62" max="62" width="7" style="1" bestFit="1" customWidth="1"/>
    <col min="63" max="63" width="4.85546875" style="1" bestFit="1" customWidth="1"/>
    <col min="64" max="64" width="8.85546875" style="1" bestFit="1" customWidth="1"/>
    <col min="65" max="16384" width="9.5703125" style="1"/>
  </cols>
  <sheetData>
    <row r="1" spans="1:64" ht="18" customHeight="1">
      <c r="A1" s="7" t="s">
        <v>632</v>
      </c>
      <c r="B1" s="8" t="s">
        <v>633</v>
      </c>
      <c r="C1" s="7" t="s">
        <v>634</v>
      </c>
      <c r="D1" s="9" t="s">
        <v>635</v>
      </c>
      <c r="E1" s="7" t="s">
        <v>636</v>
      </c>
      <c r="F1" s="9" t="s">
        <v>637</v>
      </c>
      <c r="G1" s="9" t="s">
        <v>638</v>
      </c>
      <c r="H1" s="8" t="s">
        <v>639</v>
      </c>
      <c r="I1" s="8" t="s">
        <v>640</v>
      </c>
      <c r="J1" s="9" t="s">
        <v>641</v>
      </c>
      <c r="K1" s="8" t="s">
        <v>642</v>
      </c>
      <c r="L1" s="7" t="s">
        <v>643</v>
      </c>
      <c r="M1" s="8" t="s">
        <v>644</v>
      </c>
      <c r="N1" s="7" t="s">
        <v>645</v>
      </c>
      <c r="O1" s="9" t="s">
        <v>646</v>
      </c>
      <c r="P1" s="8" t="s">
        <v>647</v>
      </c>
      <c r="Q1" s="9" t="s">
        <v>648</v>
      </c>
      <c r="R1" s="9" t="s">
        <v>649</v>
      </c>
      <c r="S1" s="8" t="s">
        <v>650</v>
      </c>
      <c r="T1" s="8" t="s">
        <v>651</v>
      </c>
      <c r="U1" s="10" t="s">
        <v>652</v>
      </c>
      <c r="V1" s="10" t="s">
        <v>653</v>
      </c>
      <c r="W1" s="11" t="s">
        <v>654</v>
      </c>
      <c r="X1" s="12" t="s">
        <v>0</v>
      </c>
      <c r="Y1" s="12" t="s">
        <v>1</v>
      </c>
      <c r="Z1" s="12" t="s">
        <v>2</v>
      </c>
      <c r="AA1" s="12" t="s">
        <v>3</v>
      </c>
      <c r="AB1" s="12" t="s">
        <v>4</v>
      </c>
      <c r="AC1" s="8" t="s">
        <v>655</v>
      </c>
      <c r="AD1" s="8" t="s">
        <v>656</v>
      </c>
      <c r="AE1" s="12" t="s">
        <v>657</v>
      </c>
      <c r="AF1" s="12" t="s">
        <v>658</v>
      </c>
      <c r="AG1" s="12" t="s">
        <v>659</v>
      </c>
      <c r="AH1" s="12" t="s">
        <v>660</v>
      </c>
      <c r="AI1" s="12" t="s">
        <v>661</v>
      </c>
      <c r="AJ1" s="12" t="s">
        <v>662</v>
      </c>
      <c r="AK1" s="12" t="s">
        <v>663</v>
      </c>
      <c r="AL1" s="12" t="s">
        <v>664</v>
      </c>
      <c r="AM1" s="12" t="s">
        <v>665</v>
      </c>
      <c r="AN1" s="12" t="s">
        <v>666</v>
      </c>
      <c r="AO1" s="12" t="s">
        <v>667</v>
      </c>
      <c r="AP1" s="12" t="s">
        <v>668</v>
      </c>
      <c r="AQ1" s="12" t="s">
        <v>669</v>
      </c>
      <c r="AR1" s="12" t="s">
        <v>670</v>
      </c>
      <c r="AS1" s="12" t="s">
        <v>671</v>
      </c>
      <c r="AT1" s="12" t="s">
        <v>672</v>
      </c>
      <c r="AU1" s="12" t="s">
        <v>673</v>
      </c>
      <c r="AV1" s="12" t="s">
        <v>674</v>
      </c>
      <c r="AW1" s="12" t="s">
        <v>675</v>
      </c>
      <c r="AX1" s="12" t="s">
        <v>676</v>
      </c>
      <c r="AY1" s="12" t="s">
        <v>677</v>
      </c>
      <c r="AZ1" s="12" t="s">
        <v>678</v>
      </c>
      <c r="BA1" s="12" t="s">
        <v>679</v>
      </c>
      <c r="BB1" s="12" t="s">
        <v>680</v>
      </c>
      <c r="BC1" s="12" t="s">
        <v>681</v>
      </c>
      <c r="BD1" s="12" t="s">
        <v>682</v>
      </c>
      <c r="BE1" s="12" t="s">
        <v>683</v>
      </c>
      <c r="BF1" s="8" t="s">
        <v>5</v>
      </c>
      <c r="BG1" s="12" t="s">
        <v>684</v>
      </c>
      <c r="BH1" s="12" t="s">
        <v>685</v>
      </c>
      <c r="BI1" s="12" t="s">
        <v>686</v>
      </c>
      <c r="BJ1" s="9" t="s">
        <v>687</v>
      </c>
      <c r="BK1" s="9" t="s">
        <v>688</v>
      </c>
      <c r="BL1" s="9" t="s">
        <v>689</v>
      </c>
    </row>
    <row r="2" spans="1:64" ht="18" customHeight="1">
      <c r="A2" s="5" t="s">
        <v>690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/>
      <c r="I2" s="5"/>
      <c r="J2" s="5" t="s">
        <v>12</v>
      </c>
      <c r="K2" s="5" t="s">
        <v>6</v>
      </c>
      <c r="L2" s="5" t="s">
        <v>13</v>
      </c>
      <c r="M2" s="5" t="s">
        <v>6</v>
      </c>
      <c r="N2" s="5" t="s">
        <v>14</v>
      </c>
      <c r="O2" s="4">
        <v>29184</v>
      </c>
      <c r="P2" s="5"/>
      <c r="Q2" s="5" t="s">
        <v>15</v>
      </c>
      <c r="R2" s="5" t="s">
        <v>16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8" customHeight="1">
      <c r="A3" s="5" t="s">
        <v>690</v>
      </c>
      <c r="B3" s="5" t="s">
        <v>6</v>
      </c>
      <c r="C3" s="5" t="s">
        <v>7</v>
      </c>
      <c r="D3" s="5" t="s">
        <v>17</v>
      </c>
      <c r="E3" s="5" t="s">
        <v>9</v>
      </c>
      <c r="F3" s="5" t="s">
        <v>10</v>
      </c>
      <c r="G3" s="5" t="s">
        <v>11</v>
      </c>
      <c r="H3" s="5"/>
      <c r="I3" s="5"/>
      <c r="J3" s="5" t="s">
        <v>12</v>
      </c>
      <c r="K3" s="5" t="s">
        <v>6</v>
      </c>
      <c r="L3" s="5" t="s">
        <v>13</v>
      </c>
      <c r="M3" s="5" t="s">
        <v>6</v>
      </c>
      <c r="N3" s="5" t="s">
        <v>14</v>
      </c>
      <c r="O3" s="4">
        <v>29284</v>
      </c>
      <c r="P3" s="5"/>
      <c r="Q3" s="5" t="s">
        <v>15</v>
      </c>
      <c r="R3" s="5" t="s">
        <v>18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8" customHeight="1">
      <c r="A4" s="5" t="s">
        <v>690</v>
      </c>
      <c r="B4" s="5" t="s">
        <v>6</v>
      </c>
      <c r="C4" s="5" t="s">
        <v>7</v>
      </c>
      <c r="D4" s="5" t="s">
        <v>19</v>
      </c>
      <c r="E4" s="5" t="s">
        <v>9</v>
      </c>
      <c r="F4" s="5" t="s">
        <v>10</v>
      </c>
      <c r="G4" s="5" t="s">
        <v>11</v>
      </c>
      <c r="H4" s="5"/>
      <c r="I4" s="5"/>
      <c r="J4" s="5" t="s">
        <v>12</v>
      </c>
      <c r="K4" s="5" t="s">
        <v>6</v>
      </c>
      <c r="L4" s="5" t="s">
        <v>13</v>
      </c>
      <c r="M4" s="5" t="s">
        <v>6</v>
      </c>
      <c r="N4" s="5" t="s">
        <v>14</v>
      </c>
      <c r="O4" s="4">
        <v>29284</v>
      </c>
      <c r="P4" s="5"/>
      <c r="Q4" s="5" t="s">
        <v>15</v>
      </c>
      <c r="R4" s="5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8" customHeight="1">
      <c r="A5" s="5" t="s">
        <v>690</v>
      </c>
      <c r="B5" s="5" t="s">
        <v>6</v>
      </c>
      <c r="C5" s="5" t="s">
        <v>7</v>
      </c>
      <c r="D5" s="5" t="s">
        <v>21</v>
      </c>
      <c r="E5" s="5" t="s">
        <v>9</v>
      </c>
      <c r="F5" s="5" t="s">
        <v>10</v>
      </c>
      <c r="G5" s="5" t="s">
        <v>11</v>
      </c>
      <c r="H5" s="5"/>
      <c r="I5" s="5"/>
      <c r="J5" s="5" t="s">
        <v>12</v>
      </c>
      <c r="K5" s="5" t="s">
        <v>6</v>
      </c>
      <c r="L5" s="5" t="s">
        <v>13</v>
      </c>
      <c r="M5" s="5" t="s">
        <v>6</v>
      </c>
      <c r="N5" s="5" t="s">
        <v>14</v>
      </c>
      <c r="O5" s="4">
        <v>29044</v>
      </c>
      <c r="P5" s="5"/>
      <c r="Q5" s="5" t="s">
        <v>15</v>
      </c>
      <c r="R5" s="5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2"/>
      <c r="AF5" s="5"/>
      <c r="AG5" s="5"/>
      <c r="AH5" s="5"/>
      <c r="AI5" s="5"/>
      <c r="AJ5" s="5"/>
      <c r="AK5" s="5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8" customHeight="1">
      <c r="A6" s="5" t="s">
        <v>690</v>
      </c>
      <c r="B6" s="5" t="s">
        <v>6</v>
      </c>
      <c r="C6" s="5" t="s">
        <v>7</v>
      </c>
      <c r="D6" s="5" t="s">
        <v>23</v>
      </c>
      <c r="E6" s="5" t="s">
        <v>24</v>
      </c>
      <c r="F6" s="5" t="s">
        <v>10</v>
      </c>
      <c r="G6" s="5" t="s">
        <v>11</v>
      </c>
      <c r="H6" s="5"/>
      <c r="I6" s="5"/>
      <c r="J6" s="5" t="s">
        <v>12</v>
      </c>
      <c r="K6" s="5" t="s">
        <v>6</v>
      </c>
      <c r="L6" s="5" t="s">
        <v>25</v>
      </c>
      <c r="M6" s="5" t="s">
        <v>6</v>
      </c>
      <c r="N6" s="5" t="s">
        <v>14</v>
      </c>
      <c r="O6" s="4">
        <v>23522</v>
      </c>
      <c r="P6" s="5"/>
      <c r="Q6" s="5" t="s">
        <v>15</v>
      </c>
      <c r="R6" s="5" t="s">
        <v>26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8" customHeight="1">
      <c r="A7" s="5" t="s">
        <v>690</v>
      </c>
      <c r="B7" s="5" t="s">
        <v>6</v>
      </c>
      <c r="C7" s="5" t="s">
        <v>7</v>
      </c>
      <c r="D7" s="5" t="s">
        <v>27</v>
      </c>
      <c r="E7" s="5" t="s">
        <v>24</v>
      </c>
      <c r="F7" s="5" t="s">
        <v>10</v>
      </c>
      <c r="G7" s="5" t="s">
        <v>11</v>
      </c>
      <c r="H7" s="5"/>
      <c r="I7" s="5"/>
      <c r="J7" s="5" t="s">
        <v>12</v>
      </c>
      <c r="K7" s="5" t="s">
        <v>6</v>
      </c>
      <c r="L7" s="5" t="s">
        <v>25</v>
      </c>
      <c r="M7" s="5" t="s">
        <v>6</v>
      </c>
      <c r="N7" s="5" t="s">
        <v>14</v>
      </c>
      <c r="O7" s="4">
        <v>23222</v>
      </c>
      <c r="P7" s="5"/>
      <c r="Q7" s="5" t="s">
        <v>15</v>
      </c>
      <c r="R7" s="5" t="s">
        <v>28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8" customHeight="1">
      <c r="A8" s="5" t="s">
        <v>690</v>
      </c>
      <c r="B8" s="5" t="s">
        <v>6</v>
      </c>
      <c r="C8" s="5" t="s">
        <v>7</v>
      </c>
      <c r="D8" s="5" t="s">
        <v>29</v>
      </c>
      <c r="E8" s="5" t="s">
        <v>24</v>
      </c>
      <c r="F8" s="5" t="s">
        <v>10</v>
      </c>
      <c r="G8" s="5" t="s">
        <v>11</v>
      </c>
      <c r="H8" s="5"/>
      <c r="I8" s="5"/>
      <c r="J8" s="5" t="s">
        <v>12</v>
      </c>
      <c r="K8" s="5" t="s">
        <v>6</v>
      </c>
      <c r="L8" s="5" t="s">
        <v>25</v>
      </c>
      <c r="M8" s="5" t="s">
        <v>6</v>
      </c>
      <c r="N8" s="5" t="s">
        <v>14</v>
      </c>
      <c r="O8" s="4">
        <v>23717</v>
      </c>
      <c r="P8" s="5"/>
      <c r="Q8" s="5" t="s">
        <v>15</v>
      </c>
      <c r="R8" s="5" t="s">
        <v>30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8" customHeight="1">
      <c r="A9" s="5" t="s">
        <v>690</v>
      </c>
      <c r="B9" s="5" t="s">
        <v>6</v>
      </c>
      <c r="C9" s="5" t="s">
        <v>7</v>
      </c>
      <c r="D9" s="5" t="s">
        <v>31</v>
      </c>
      <c r="E9" s="5" t="s">
        <v>24</v>
      </c>
      <c r="F9" s="5" t="s">
        <v>10</v>
      </c>
      <c r="G9" s="5" t="s">
        <v>11</v>
      </c>
      <c r="H9" s="5"/>
      <c r="I9" s="5"/>
      <c r="J9" s="5" t="s">
        <v>12</v>
      </c>
      <c r="K9" s="5" t="s">
        <v>6</v>
      </c>
      <c r="L9" s="5" t="s">
        <v>25</v>
      </c>
      <c r="M9" s="5" t="s">
        <v>6</v>
      </c>
      <c r="N9" s="5" t="s">
        <v>14</v>
      </c>
      <c r="O9" s="4">
        <v>23212</v>
      </c>
      <c r="P9" s="5"/>
      <c r="Q9" s="5" t="s">
        <v>15</v>
      </c>
      <c r="R9" s="5" t="s">
        <v>32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8" customHeight="1">
      <c r="A10" s="5" t="s">
        <v>690</v>
      </c>
      <c r="B10" s="5" t="s">
        <v>6</v>
      </c>
      <c r="C10" s="5" t="s">
        <v>7</v>
      </c>
      <c r="D10" s="5" t="s">
        <v>33</v>
      </c>
      <c r="E10" s="5" t="s">
        <v>24</v>
      </c>
      <c r="F10" s="5" t="s">
        <v>10</v>
      </c>
      <c r="G10" s="5" t="s">
        <v>11</v>
      </c>
      <c r="H10" s="5"/>
      <c r="I10" s="5"/>
      <c r="J10" s="5" t="s">
        <v>12</v>
      </c>
      <c r="K10" s="5" t="s">
        <v>6</v>
      </c>
      <c r="L10" s="5" t="s">
        <v>25</v>
      </c>
      <c r="M10" s="5" t="s">
        <v>6</v>
      </c>
      <c r="N10" s="5" t="s">
        <v>14</v>
      </c>
      <c r="O10" s="4">
        <v>23777</v>
      </c>
      <c r="P10" s="5"/>
      <c r="Q10" s="5" t="s">
        <v>15</v>
      </c>
      <c r="R10" s="5" t="s">
        <v>34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2"/>
      <c r="AF10" s="5"/>
      <c r="AG10" s="5"/>
      <c r="AH10" s="5"/>
      <c r="AI10" s="5"/>
      <c r="AJ10" s="5"/>
      <c r="AK10" s="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8" customHeight="1">
      <c r="A11" s="5" t="s">
        <v>690</v>
      </c>
      <c r="B11" s="5" t="s">
        <v>6</v>
      </c>
      <c r="C11" s="5" t="s">
        <v>7</v>
      </c>
      <c r="D11" s="5" t="s">
        <v>35</v>
      </c>
      <c r="E11" s="5" t="s">
        <v>24</v>
      </c>
      <c r="F11" s="5" t="s">
        <v>10</v>
      </c>
      <c r="G11" s="5" t="s">
        <v>11</v>
      </c>
      <c r="H11" s="5"/>
      <c r="I11" s="5"/>
      <c r="J11" s="5" t="s">
        <v>12</v>
      </c>
      <c r="K11" s="5" t="s">
        <v>6</v>
      </c>
      <c r="L11" s="5" t="s">
        <v>25</v>
      </c>
      <c r="M11" s="5" t="s">
        <v>6</v>
      </c>
      <c r="N11" s="5" t="s">
        <v>14</v>
      </c>
      <c r="O11" s="4">
        <v>23477</v>
      </c>
      <c r="P11" s="5"/>
      <c r="Q11" s="5" t="s">
        <v>15</v>
      </c>
      <c r="R11" s="5" t="s">
        <v>36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2"/>
      <c r="AF11" s="5"/>
      <c r="AG11" s="5"/>
      <c r="AH11" s="5"/>
      <c r="AI11" s="5"/>
      <c r="AJ11" s="5"/>
      <c r="AK11" s="5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18" customHeight="1">
      <c r="A12" s="5" t="s">
        <v>690</v>
      </c>
      <c r="B12" s="5" t="s">
        <v>6</v>
      </c>
      <c r="C12" s="5" t="s">
        <v>7</v>
      </c>
      <c r="D12" s="5" t="s">
        <v>37</v>
      </c>
      <c r="E12" s="5" t="s">
        <v>24</v>
      </c>
      <c r="F12" s="5" t="s">
        <v>10</v>
      </c>
      <c r="G12" s="5" t="s">
        <v>11</v>
      </c>
      <c r="H12" s="5"/>
      <c r="I12" s="5"/>
      <c r="J12" s="5" t="s">
        <v>12</v>
      </c>
      <c r="K12" s="5" t="s">
        <v>6</v>
      </c>
      <c r="L12" s="5" t="s">
        <v>25</v>
      </c>
      <c r="M12" s="5" t="s">
        <v>6</v>
      </c>
      <c r="N12" s="5" t="s">
        <v>14</v>
      </c>
      <c r="O12" s="4">
        <v>23502</v>
      </c>
      <c r="P12" s="5"/>
      <c r="Q12" s="5" t="s">
        <v>15</v>
      </c>
      <c r="R12" s="5" t="s">
        <v>38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2"/>
      <c r="AF12" s="5"/>
      <c r="AG12" s="5"/>
      <c r="AH12" s="5"/>
      <c r="AI12" s="5"/>
      <c r="AJ12" s="5"/>
      <c r="AK12" s="5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8" customHeight="1">
      <c r="A13" s="5" t="s">
        <v>690</v>
      </c>
      <c r="B13" s="5" t="s">
        <v>6</v>
      </c>
      <c r="C13" s="5" t="s">
        <v>7</v>
      </c>
      <c r="D13" s="5" t="s">
        <v>39</v>
      </c>
      <c r="E13" s="5" t="s">
        <v>24</v>
      </c>
      <c r="F13" s="5" t="s">
        <v>10</v>
      </c>
      <c r="G13" s="5" t="s">
        <v>11</v>
      </c>
      <c r="H13" s="5"/>
      <c r="I13" s="5"/>
      <c r="J13" s="5" t="s">
        <v>12</v>
      </c>
      <c r="K13" s="5" t="s">
        <v>6</v>
      </c>
      <c r="L13" s="5" t="s">
        <v>25</v>
      </c>
      <c r="M13" s="5" t="s">
        <v>6</v>
      </c>
      <c r="N13" s="5" t="s">
        <v>14</v>
      </c>
      <c r="O13" s="4">
        <v>23342</v>
      </c>
      <c r="P13" s="5"/>
      <c r="Q13" s="5" t="s">
        <v>15</v>
      </c>
      <c r="R13" s="5" t="s">
        <v>40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2"/>
      <c r="AF13" s="5"/>
      <c r="AG13" s="5"/>
      <c r="AH13" s="5"/>
      <c r="AI13" s="5"/>
      <c r="AJ13" s="5"/>
      <c r="AK13" s="5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8" customHeight="1">
      <c r="A14" s="5" t="s">
        <v>690</v>
      </c>
      <c r="B14" s="5" t="s">
        <v>6</v>
      </c>
      <c r="C14" s="5" t="s">
        <v>7</v>
      </c>
      <c r="D14" s="5" t="s">
        <v>41</v>
      </c>
      <c r="E14" s="5" t="s">
        <v>24</v>
      </c>
      <c r="F14" s="5" t="s">
        <v>10</v>
      </c>
      <c r="G14" s="5" t="s">
        <v>11</v>
      </c>
      <c r="H14" s="5"/>
      <c r="I14" s="5"/>
      <c r="J14" s="5" t="s">
        <v>12</v>
      </c>
      <c r="K14" s="5" t="s">
        <v>6</v>
      </c>
      <c r="L14" s="5" t="s">
        <v>25</v>
      </c>
      <c r="M14" s="5" t="s">
        <v>6</v>
      </c>
      <c r="N14" s="5" t="s">
        <v>14</v>
      </c>
      <c r="O14" s="4">
        <v>23482</v>
      </c>
      <c r="P14" s="5"/>
      <c r="Q14" s="5" t="s">
        <v>15</v>
      </c>
      <c r="R14" s="5" t="s">
        <v>42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8" customHeight="1">
      <c r="A15" s="5" t="s">
        <v>690</v>
      </c>
      <c r="B15" s="5" t="s">
        <v>6</v>
      </c>
      <c r="C15" s="5" t="s">
        <v>7</v>
      </c>
      <c r="D15" s="5" t="s">
        <v>43</v>
      </c>
      <c r="E15" s="5" t="s">
        <v>24</v>
      </c>
      <c r="F15" s="5" t="s">
        <v>10</v>
      </c>
      <c r="G15" s="5" t="s">
        <v>11</v>
      </c>
      <c r="H15" s="5"/>
      <c r="I15" s="5"/>
      <c r="J15" s="5" t="s">
        <v>12</v>
      </c>
      <c r="K15" s="5" t="s">
        <v>6</v>
      </c>
      <c r="L15" s="5" t="s">
        <v>25</v>
      </c>
      <c r="M15" s="5" t="s">
        <v>6</v>
      </c>
      <c r="N15" s="5" t="s">
        <v>14</v>
      </c>
      <c r="O15" s="4">
        <v>23322</v>
      </c>
      <c r="P15" s="5"/>
      <c r="Q15" s="5" t="s">
        <v>15</v>
      </c>
      <c r="R15" s="5" t="s">
        <v>44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2"/>
      <c r="AF15" s="5"/>
      <c r="AG15" s="5"/>
      <c r="AH15" s="5"/>
      <c r="AI15" s="5"/>
      <c r="AJ15" s="5"/>
      <c r="AK15" s="5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8" customHeight="1">
      <c r="A16" s="5" t="s">
        <v>690</v>
      </c>
      <c r="B16" s="5" t="s">
        <v>6</v>
      </c>
      <c r="C16" s="5" t="s">
        <v>7</v>
      </c>
      <c r="D16" s="5" t="s">
        <v>45</v>
      </c>
      <c r="E16" s="5" t="s">
        <v>24</v>
      </c>
      <c r="F16" s="5" t="s">
        <v>10</v>
      </c>
      <c r="G16" s="5" t="s">
        <v>11</v>
      </c>
      <c r="H16" s="5"/>
      <c r="I16" s="5"/>
      <c r="J16" s="5" t="s">
        <v>12</v>
      </c>
      <c r="K16" s="5" t="s">
        <v>6</v>
      </c>
      <c r="L16" s="5" t="s">
        <v>25</v>
      </c>
      <c r="M16" s="5" t="s">
        <v>6</v>
      </c>
      <c r="N16" s="5" t="s">
        <v>14</v>
      </c>
      <c r="O16" s="4">
        <v>23667</v>
      </c>
      <c r="P16" s="5"/>
      <c r="Q16" s="5" t="s">
        <v>15</v>
      </c>
      <c r="R16" s="5" t="s">
        <v>46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2"/>
      <c r="AF16" s="5"/>
      <c r="AG16" s="5"/>
      <c r="AH16" s="5"/>
      <c r="AI16" s="5"/>
      <c r="AJ16" s="5"/>
      <c r="AK16" s="5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8" customHeight="1">
      <c r="A17" s="5" t="s">
        <v>690</v>
      </c>
      <c r="B17" s="5" t="s">
        <v>6</v>
      </c>
      <c r="C17" s="5" t="s">
        <v>7</v>
      </c>
      <c r="D17" s="5" t="s">
        <v>47</v>
      </c>
      <c r="E17" s="5" t="s">
        <v>24</v>
      </c>
      <c r="F17" s="5" t="s">
        <v>10</v>
      </c>
      <c r="G17" s="5" t="s">
        <v>11</v>
      </c>
      <c r="H17" s="5"/>
      <c r="I17" s="5"/>
      <c r="J17" s="5" t="s">
        <v>12</v>
      </c>
      <c r="K17" s="5" t="s">
        <v>6</v>
      </c>
      <c r="L17" s="5" t="s">
        <v>25</v>
      </c>
      <c r="M17" s="5" t="s">
        <v>6</v>
      </c>
      <c r="N17" s="5" t="s">
        <v>14</v>
      </c>
      <c r="O17" s="4">
        <v>23417</v>
      </c>
      <c r="P17" s="5"/>
      <c r="Q17" s="5" t="s">
        <v>15</v>
      </c>
      <c r="R17" s="5" t="s">
        <v>48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8" customHeight="1">
      <c r="A18" s="5" t="s">
        <v>690</v>
      </c>
      <c r="B18" s="5" t="s">
        <v>6</v>
      </c>
      <c r="C18" s="5" t="s">
        <v>7</v>
      </c>
      <c r="D18" s="5" t="s">
        <v>49</v>
      </c>
      <c r="E18" s="5" t="s">
        <v>24</v>
      </c>
      <c r="F18" s="5" t="s">
        <v>10</v>
      </c>
      <c r="G18" s="5" t="s">
        <v>11</v>
      </c>
      <c r="H18" s="5"/>
      <c r="I18" s="5"/>
      <c r="J18" s="5" t="s">
        <v>12</v>
      </c>
      <c r="K18" s="5" t="s">
        <v>6</v>
      </c>
      <c r="L18" s="5" t="s">
        <v>25</v>
      </c>
      <c r="M18" s="5" t="s">
        <v>6</v>
      </c>
      <c r="N18" s="5" t="s">
        <v>14</v>
      </c>
      <c r="O18" s="4">
        <v>23292</v>
      </c>
      <c r="P18" s="5"/>
      <c r="Q18" s="5" t="s">
        <v>15</v>
      </c>
      <c r="R18" s="5" t="s">
        <v>50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8" customHeight="1">
      <c r="A19" s="5" t="s">
        <v>690</v>
      </c>
      <c r="B19" s="5" t="s">
        <v>6</v>
      </c>
      <c r="C19" s="5" t="s">
        <v>7</v>
      </c>
      <c r="D19" s="5" t="s">
        <v>51</v>
      </c>
      <c r="E19" s="5" t="s">
        <v>24</v>
      </c>
      <c r="F19" s="5" t="s">
        <v>10</v>
      </c>
      <c r="G19" s="5" t="s">
        <v>11</v>
      </c>
      <c r="H19" s="5"/>
      <c r="I19" s="5"/>
      <c r="J19" s="5" t="s">
        <v>12</v>
      </c>
      <c r="K19" s="5" t="s">
        <v>6</v>
      </c>
      <c r="L19" s="5" t="s">
        <v>25</v>
      </c>
      <c r="M19" s="5" t="s">
        <v>6</v>
      </c>
      <c r="N19" s="5" t="s">
        <v>14</v>
      </c>
      <c r="O19" s="4">
        <v>23177</v>
      </c>
      <c r="P19" s="5"/>
      <c r="Q19" s="5" t="s">
        <v>15</v>
      </c>
      <c r="R19" s="5" t="s">
        <v>52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8" customHeight="1">
      <c r="A20" s="5" t="s">
        <v>690</v>
      </c>
      <c r="B20" s="5" t="s">
        <v>6</v>
      </c>
      <c r="C20" s="5" t="s">
        <v>7</v>
      </c>
      <c r="D20" s="5" t="s">
        <v>53</v>
      </c>
      <c r="E20" s="5" t="s">
        <v>24</v>
      </c>
      <c r="F20" s="5" t="s">
        <v>10</v>
      </c>
      <c r="G20" s="5" t="s">
        <v>11</v>
      </c>
      <c r="H20" s="5"/>
      <c r="I20" s="5"/>
      <c r="J20" s="5" t="s">
        <v>12</v>
      </c>
      <c r="K20" s="5" t="s">
        <v>6</v>
      </c>
      <c r="L20" s="5" t="s">
        <v>25</v>
      </c>
      <c r="M20" s="5" t="s">
        <v>6</v>
      </c>
      <c r="N20" s="5" t="s">
        <v>14</v>
      </c>
      <c r="O20" s="4">
        <v>23242</v>
      </c>
      <c r="P20" s="5"/>
      <c r="Q20" s="5" t="s">
        <v>15</v>
      </c>
      <c r="R20" s="5" t="s">
        <v>54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2"/>
      <c r="AF20" s="5"/>
      <c r="AG20" s="5"/>
      <c r="AH20" s="5"/>
      <c r="AI20" s="5"/>
      <c r="AJ20" s="5"/>
      <c r="AK20" s="5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8" customHeight="1">
      <c r="A21" s="5" t="s">
        <v>690</v>
      </c>
      <c r="B21" s="5" t="s">
        <v>6</v>
      </c>
      <c r="C21" s="5" t="s">
        <v>7</v>
      </c>
      <c r="D21" s="5" t="s">
        <v>55</v>
      </c>
      <c r="E21" s="5" t="s">
        <v>24</v>
      </c>
      <c r="F21" s="5" t="s">
        <v>10</v>
      </c>
      <c r="G21" s="5" t="s">
        <v>11</v>
      </c>
      <c r="H21" s="5"/>
      <c r="I21" s="5"/>
      <c r="J21" s="5" t="s">
        <v>12</v>
      </c>
      <c r="K21" s="5" t="s">
        <v>6</v>
      </c>
      <c r="L21" s="5" t="s">
        <v>25</v>
      </c>
      <c r="M21" s="5" t="s">
        <v>6</v>
      </c>
      <c r="N21" s="5" t="s">
        <v>14</v>
      </c>
      <c r="O21" s="4">
        <v>23282</v>
      </c>
      <c r="P21" s="5"/>
      <c r="Q21" s="5" t="s">
        <v>15</v>
      </c>
      <c r="R21" s="5" t="s">
        <v>56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8" customHeight="1">
      <c r="A22" s="5" t="s">
        <v>690</v>
      </c>
      <c r="B22" s="5" t="s">
        <v>6</v>
      </c>
      <c r="C22" s="5" t="s">
        <v>7</v>
      </c>
      <c r="D22" s="5" t="s">
        <v>57</v>
      </c>
      <c r="E22" s="5" t="s">
        <v>24</v>
      </c>
      <c r="F22" s="5" t="s">
        <v>10</v>
      </c>
      <c r="G22" s="5" t="s">
        <v>11</v>
      </c>
      <c r="H22" s="5"/>
      <c r="I22" s="5"/>
      <c r="J22" s="5" t="s">
        <v>12</v>
      </c>
      <c r="K22" s="5" t="s">
        <v>6</v>
      </c>
      <c r="L22" s="5" t="s">
        <v>25</v>
      </c>
      <c r="M22" s="5" t="s">
        <v>6</v>
      </c>
      <c r="N22" s="5" t="s">
        <v>14</v>
      </c>
      <c r="O22" s="4">
        <v>23442</v>
      </c>
      <c r="P22" s="5"/>
      <c r="Q22" s="5" t="s">
        <v>15</v>
      </c>
      <c r="R22" s="5" t="s">
        <v>58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8" customHeight="1">
      <c r="A23" s="5" t="s">
        <v>690</v>
      </c>
      <c r="B23" s="5" t="s">
        <v>6</v>
      </c>
      <c r="C23" s="5" t="s">
        <v>7</v>
      </c>
      <c r="D23" s="5" t="s">
        <v>59</v>
      </c>
      <c r="E23" s="5" t="s">
        <v>24</v>
      </c>
      <c r="F23" s="5" t="s">
        <v>10</v>
      </c>
      <c r="G23" s="5" t="s">
        <v>11</v>
      </c>
      <c r="H23" s="5"/>
      <c r="I23" s="5"/>
      <c r="J23" s="5" t="s">
        <v>12</v>
      </c>
      <c r="K23" s="5" t="s">
        <v>6</v>
      </c>
      <c r="L23" s="5" t="s">
        <v>25</v>
      </c>
      <c r="M23" s="5" t="s">
        <v>6</v>
      </c>
      <c r="N23" s="5" t="s">
        <v>14</v>
      </c>
      <c r="O23" s="4">
        <v>23417</v>
      </c>
      <c r="P23" s="5"/>
      <c r="Q23" s="5" t="s">
        <v>15</v>
      </c>
      <c r="R23" s="5" t="s">
        <v>60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8" customHeight="1">
      <c r="A24" s="5" t="s">
        <v>690</v>
      </c>
      <c r="B24" s="5" t="s">
        <v>6</v>
      </c>
      <c r="C24" s="5" t="s">
        <v>7</v>
      </c>
      <c r="D24" s="5" t="s">
        <v>61</v>
      </c>
      <c r="E24" s="5" t="s">
        <v>24</v>
      </c>
      <c r="F24" s="5" t="s">
        <v>10</v>
      </c>
      <c r="G24" s="5" t="s">
        <v>11</v>
      </c>
      <c r="H24" s="5"/>
      <c r="I24" s="5"/>
      <c r="J24" s="5" t="s">
        <v>12</v>
      </c>
      <c r="K24" s="5" t="s">
        <v>6</v>
      </c>
      <c r="L24" s="5" t="s">
        <v>25</v>
      </c>
      <c r="M24" s="5" t="s">
        <v>6</v>
      </c>
      <c r="N24" s="5" t="s">
        <v>14</v>
      </c>
      <c r="O24" s="4">
        <v>23162</v>
      </c>
      <c r="P24" s="5"/>
      <c r="Q24" s="5" t="s">
        <v>15</v>
      </c>
      <c r="R24" s="5" t="s">
        <v>62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8" customHeight="1">
      <c r="A25" s="5" t="s">
        <v>690</v>
      </c>
      <c r="B25" s="5" t="s">
        <v>6</v>
      </c>
      <c r="C25" s="5" t="s">
        <v>7</v>
      </c>
      <c r="D25" s="5" t="s">
        <v>63</v>
      </c>
      <c r="E25" s="5" t="s">
        <v>24</v>
      </c>
      <c r="F25" s="5" t="s">
        <v>10</v>
      </c>
      <c r="G25" s="5" t="s">
        <v>11</v>
      </c>
      <c r="H25" s="5"/>
      <c r="I25" s="5"/>
      <c r="J25" s="5" t="s">
        <v>12</v>
      </c>
      <c r="K25" s="5" t="s">
        <v>6</v>
      </c>
      <c r="L25" s="5" t="s">
        <v>25</v>
      </c>
      <c r="M25" s="5" t="s">
        <v>6</v>
      </c>
      <c r="N25" s="5" t="s">
        <v>14</v>
      </c>
      <c r="O25" s="4">
        <v>23602</v>
      </c>
      <c r="P25" s="5"/>
      <c r="Q25" s="5" t="s">
        <v>15</v>
      </c>
      <c r="R25" s="5" t="s">
        <v>64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2"/>
      <c r="AF25" s="5"/>
      <c r="AG25" s="5"/>
      <c r="AH25" s="5"/>
      <c r="AI25" s="5"/>
      <c r="AJ25" s="5"/>
      <c r="AK25" s="5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8" customHeight="1">
      <c r="A26" s="5" t="s">
        <v>690</v>
      </c>
      <c r="B26" s="5" t="s">
        <v>6</v>
      </c>
      <c r="C26" s="5" t="s">
        <v>7</v>
      </c>
      <c r="D26" s="5" t="s">
        <v>65</v>
      </c>
      <c r="E26" s="5" t="s">
        <v>24</v>
      </c>
      <c r="F26" s="5" t="s">
        <v>10</v>
      </c>
      <c r="G26" s="5" t="s">
        <v>11</v>
      </c>
      <c r="H26" s="5"/>
      <c r="I26" s="5"/>
      <c r="J26" s="5" t="s">
        <v>12</v>
      </c>
      <c r="K26" s="5" t="s">
        <v>6</v>
      </c>
      <c r="L26" s="5" t="s">
        <v>25</v>
      </c>
      <c r="M26" s="5" t="s">
        <v>6</v>
      </c>
      <c r="N26" s="5" t="s">
        <v>14</v>
      </c>
      <c r="O26" s="4">
        <v>23467</v>
      </c>
      <c r="P26" s="5"/>
      <c r="Q26" s="5" t="s">
        <v>15</v>
      </c>
      <c r="R26" s="5" t="s">
        <v>66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2"/>
      <c r="AF26" s="5"/>
      <c r="AG26" s="5"/>
      <c r="AH26" s="5"/>
      <c r="AI26" s="5"/>
      <c r="AJ26" s="5"/>
      <c r="AK26" s="5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8" customHeight="1">
      <c r="A27" s="5" t="s">
        <v>690</v>
      </c>
      <c r="B27" s="5" t="s">
        <v>6</v>
      </c>
      <c r="C27" s="5" t="s">
        <v>7</v>
      </c>
      <c r="D27" s="5" t="s">
        <v>67</v>
      </c>
      <c r="E27" s="5" t="s">
        <v>24</v>
      </c>
      <c r="F27" s="5" t="s">
        <v>10</v>
      </c>
      <c r="G27" s="5" t="s">
        <v>11</v>
      </c>
      <c r="H27" s="5"/>
      <c r="I27" s="5"/>
      <c r="J27" s="5" t="s">
        <v>12</v>
      </c>
      <c r="K27" s="5" t="s">
        <v>6</v>
      </c>
      <c r="L27" s="5" t="s">
        <v>25</v>
      </c>
      <c r="M27" s="5" t="s">
        <v>6</v>
      </c>
      <c r="N27" s="5" t="s">
        <v>14</v>
      </c>
      <c r="O27" s="4">
        <v>23222</v>
      </c>
      <c r="P27" s="5"/>
      <c r="Q27" s="5" t="s">
        <v>15</v>
      </c>
      <c r="R27" s="5" t="s">
        <v>68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8" customHeight="1">
      <c r="A28" s="5" t="s">
        <v>690</v>
      </c>
      <c r="B28" s="5" t="s">
        <v>6</v>
      </c>
      <c r="C28" s="5" t="s">
        <v>7</v>
      </c>
      <c r="D28" s="5" t="s">
        <v>69</v>
      </c>
      <c r="E28" s="5" t="s">
        <v>24</v>
      </c>
      <c r="F28" s="5" t="s">
        <v>10</v>
      </c>
      <c r="G28" s="5" t="s">
        <v>11</v>
      </c>
      <c r="H28" s="5"/>
      <c r="I28" s="5"/>
      <c r="J28" s="5" t="s">
        <v>12</v>
      </c>
      <c r="K28" s="5" t="s">
        <v>6</v>
      </c>
      <c r="L28" s="5" t="s">
        <v>25</v>
      </c>
      <c r="M28" s="5" t="s">
        <v>6</v>
      </c>
      <c r="N28" s="5" t="s">
        <v>14</v>
      </c>
      <c r="O28" s="4">
        <v>23567</v>
      </c>
      <c r="P28" s="5"/>
      <c r="Q28" s="5" t="s">
        <v>15</v>
      </c>
      <c r="R28" s="5" t="s">
        <v>70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ht="18" customHeight="1">
      <c r="A29" s="5" t="s">
        <v>690</v>
      </c>
      <c r="B29" s="5" t="s">
        <v>6</v>
      </c>
      <c r="C29" s="5" t="s">
        <v>7</v>
      </c>
      <c r="D29" s="5" t="s">
        <v>71</v>
      </c>
      <c r="E29" s="5" t="s">
        <v>24</v>
      </c>
      <c r="F29" s="5" t="s">
        <v>10</v>
      </c>
      <c r="G29" s="5" t="s">
        <v>11</v>
      </c>
      <c r="H29" s="5"/>
      <c r="I29" s="5"/>
      <c r="J29" s="5" t="s">
        <v>12</v>
      </c>
      <c r="K29" s="5" t="s">
        <v>6</v>
      </c>
      <c r="L29" s="5" t="s">
        <v>25</v>
      </c>
      <c r="M29" s="5" t="s">
        <v>6</v>
      </c>
      <c r="N29" s="5" t="s">
        <v>14</v>
      </c>
      <c r="O29" s="4">
        <v>23482</v>
      </c>
      <c r="P29" s="5"/>
      <c r="Q29" s="5" t="s">
        <v>15</v>
      </c>
      <c r="R29" s="5" t="s">
        <v>72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2"/>
      <c r="AF29" s="5"/>
      <c r="AG29" s="5"/>
      <c r="AH29" s="5"/>
      <c r="AI29" s="5"/>
      <c r="AJ29" s="5"/>
      <c r="AK29" s="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ht="18" customHeight="1">
      <c r="A30" s="5" t="s">
        <v>690</v>
      </c>
      <c r="B30" s="5" t="s">
        <v>6</v>
      </c>
      <c r="C30" s="5" t="s">
        <v>7</v>
      </c>
      <c r="D30" s="5" t="s">
        <v>73</v>
      </c>
      <c r="E30" s="5" t="s">
        <v>9</v>
      </c>
      <c r="F30" s="5" t="s">
        <v>10</v>
      </c>
      <c r="G30" s="5" t="s">
        <v>11</v>
      </c>
      <c r="H30" s="5"/>
      <c r="I30" s="5"/>
      <c r="J30" s="5" t="s">
        <v>12</v>
      </c>
      <c r="K30" s="5" t="s">
        <v>6</v>
      </c>
      <c r="L30" s="5" t="s">
        <v>74</v>
      </c>
      <c r="M30" s="5" t="s">
        <v>6</v>
      </c>
      <c r="N30" s="5" t="s">
        <v>75</v>
      </c>
      <c r="O30" s="4">
        <v>22762.87</v>
      </c>
      <c r="P30" s="5"/>
      <c r="Q30" s="5" t="s">
        <v>15</v>
      </c>
      <c r="R30" s="5" t="s">
        <v>76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ht="18" customHeight="1">
      <c r="A31" s="5" t="s">
        <v>690</v>
      </c>
      <c r="B31" s="5" t="s">
        <v>6</v>
      </c>
      <c r="C31" s="5" t="s">
        <v>7</v>
      </c>
      <c r="D31" s="5" t="s">
        <v>77</v>
      </c>
      <c r="E31" s="5" t="s">
        <v>9</v>
      </c>
      <c r="F31" s="5" t="s">
        <v>10</v>
      </c>
      <c r="G31" s="5" t="s">
        <v>11</v>
      </c>
      <c r="H31" s="5"/>
      <c r="I31" s="5"/>
      <c r="J31" s="5" t="s">
        <v>12</v>
      </c>
      <c r="K31" s="5" t="s">
        <v>78</v>
      </c>
      <c r="L31" s="5" t="s">
        <v>79</v>
      </c>
      <c r="M31" s="5" t="s">
        <v>6</v>
      </c>
      <c r="N31" s="5" t="s">
        <v>75</v>
      </c>
      <c r="O31" s="4">
        <v>26420</v>
      </c>
      <c r="P31" s="5"/>
      <c r="Q31" s="5" t="s">
        <v>15</v>
      </c>
      <c r="R31" s="5" t="s">
        <v>80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ht="18" customHeight="1">
      <c r="A32" s="5" t="s">
        <v>690</v>
      </c>
      <c r="B32" s="5" t="s">
        <v>6</v>
      </c>
      <c r="C32" s="5" t="s">
        <v>7</v>
      </c>
      <c r="D32" s="5" t="s">
        <v>81</v>
      </c>
      <c r="E32" s="5" t="s">
        <v>9</v>
      </c>
      <c r="F32" s="5" t="s">
        <v>10</v>
      </c>
      <c r="G32" s="5" t="s">
        <v>11</v>
      </c>
      <c r="H32" s="5"/>
      <c r="I32" s="5"/>
      <c r="J32" s="5" t="s">
        <v>12</v>
      </c>
      <c r="K32" s="5" t="s">
        <v>78</v>
      </c>
      <c r="L32" s="5" t="s">
        <v>79</v>
      </c>
      <c r="M32" s="5" t="s">
        <v>6</v>
      </c>
      <c r="N32" s="5" t="s">
        <v>75</v>
      </c>
      <c r="O32" s="4">
        <v>26420</v>
      </c>
      <c r="P32" s="5"/>
      <c r="Q32" s="5" t="s">
        <v>15</v>
      </c>
      <c r="R32" s="5" t="s">
        <v>82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ht="18" customHeight="1">
      <c r="A33" s="5" t="s">
        <v>690</v>
      </c>
      <c r="B33" s="5" t="s">
        <v>6</v>
      </c>
      <c r="C33" s="5" t="s">
        <v>7</v>
      </c>
      <c r="D33" s="5" t="s">
        <v>83</v>
      </c>
      <c r="E33" s="5" t="s">
        <v>9</v>
      </c>
      <c r="F33" s="5" t="s">
        <v>10</v>
      </c>
      <c r="G33" s="5" t="s">
        <v>11</v>
      </c>
      <c r="H33" s="5"/>
      <c r="I33" s="5"/>
      <c r="J33" s="5" t="s">
        <v>12</v>
      </c>
      <c r="K33" s="5" t="s">
        <v>78</v>
      </c>
      <c r="L33" s="5" t="s">
        <v>79</v>
      </c>
      <c r="M33" s="5" t="s">
        <v>6</v>
      </c>
      <c r="N33" s="5" t="s">
        <v>75</v>
      </c>
      <c r="O33" s="4">
        <v>26483</v>
      </c>
      <c r="P33" s="5"/>
      <c r="Q33" s="5" t="s">
        <v>15</v>
      </c>
      <c r="R33" s="5" t="s">
        <v>84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ht="18" customHeight="1">
      <c r="A34" s="5" t="s">
        <v>690</v>
      </c>
      <c r="B34" s="5" t="s">
        <v>6</v>
      </c>
      <c r="C34" s="5" t="s">
        <v>7</v>
      </c>
      <c r="D34" s="5" t="s">
        <v>85</v>
      </c>
      <c r="E34" s="5" t="s">
        <v>24</v>
      </c>
      <c r="F34" s="5" t="s">
        <v>10</v>
      </c>
      <c r="G34" s="5" t="s">
        <v>11</v>
      </c>
      <c r="H34" s="5"/>
      <c r="I34" s="5"/>
      <c r="J34" s="5" t="s">
        <v>12</v>
      </c>
      <c r="K34" s="5" t="s">
        <v>86</v>
      </c>
      <c r="L34" s="5" t="s">
        <v>74</v>
      </c>
      <c r="M34" s="5" t="s">
        <v>6</v>
      </c>
      <c r="N34" s="5" t="s">
        <v>75</v>
      </c>
      <c r="O34" s="4">
        <v>9681.2000000000007</v>
      </c>
      <c r="P34" s="5"/>
      <c r="Q34" s="5" t="s">
        <v>15</v>
      </c>
      <c r="R34" s="5" t="s">
        <v>87</v>
      </c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2"/>
      <c r="AF34" s="5"/>
      <c r="AG34" s="5"/>
      <c r="AH34" s="5"/>
      <c r="AI34" s="5"/>
      <c r="AJ34" s="5"/>
      <c r="AK34" s="5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ht="18" customHeight="1">
      <c r="A35" s="5" t="s">
        <v>690</v>
      </c>
      <c r="B35" s="5" t="s">
        <v>6</v>
      </c>
      <c r="C35" s="5" t="s">
        <v>7</v>
      </c>
      <c r="D35" s="5" t="s">
        <v>88</v>
      </c>
      <c r="E35" s="5" t="s">
        <v>9</v>
      </c>
      <c r="F35" s="5" t="s">
        <v>10</v>
      </c>
      <c r="G35" s="5" t="s">
        <v>11</v>
      </c>
      <c r="H35" s="5"/>
      <c r="I35" s="5"/>
      <c r="J35" s="5" t="s">
        <v>12</v>
      </c>
      <c r="K35" s="5" t="s">
        <v>6</v>
      </c>
      <c r="L35" s="5" t="s">
        <v>74</v>
      </c>
      <c r="M35" s="5" t="s">
        <v>6</v>
      </c>
      <c r="N35" s="5" t="s">
        <v>75</v>
      </c>
      <c r="O35" s="4">
        <v>23615</v>
      </c>
      <c r="P35" s="5"/>
      <c r="Q35" s="5" t="s">
        <v>15</v>
      </c>
      <c r="R35" s="5" t="s">
        <v>89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ht="18" customHeight="1">
      <c r="A36" s="5" t="s">
        <v>690</v>
      </c>
      <c r="B36" s="5" t="s">
        <v>6</v>
      </c>
      <c r="C36" s="5" t="s">
        <v>7</v>
      </c>
      <c r="D36" s="5" t="s">
        <v>90</v>
      </c>
      <c r="E36" s="5" t="s">
        <v>24</v>
      </c>
      <c r="F36" s="5" t="s">
        <v>10</v>
      </c>
      <c r="G36" s="5" t="s">
        <v>11</v>
      </c>
      <c r="H36" s="5"/>
      <c r="I36" s="5"/>
      <c r="J36" s="5" t="s">
        <v>12</v>
      </c>
      <c r="K36" s="5" t="s">
        <v>6</v>
      </c>
      <c r="L36" s="5" t="s">
        <v>91</v>
      </c>
      <c r="M36" s="5" t="s">
        <v>6</v>
      </c>
      <c r="N36" s="5" t="s">
        <v>75</v>
      </c>
      <c r="O36" s="4">
        <v>18866</v>
      </c>
      <c r="P36" s="5"/>
      <c r="Q36" s="5" t="s">
        <v>15</v>
      </c>
      <c r="R36" s="5" t="s">
        <v>92</v>
      </c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"/>
      <c r="AF36" s="5"/>
      <c r="AG36" s="5"/>
      <c r="AH36" s="5"/>
      <c r="AI36" s="5"/>
      <c r="AJ36" s="5"/>
      <c r="AK36" s="5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18" customHeight="1">
      <c r="A37" s="5" t="s">
        <v>690</v>
      </c>
      <c r="B37" s="5" t="s">
        <v>6</v>
      </c>
      <c r="C37" s="5" t="s">
        <v>7</v>
      </c>
      <c r="D37" s="5" t="s">
        <v>93</v>
      </c>
      <c r="E37" s="5" t="s">
        <v>24</v>
      </c>
      <c r="F37" s="5" t="s">
        <v>10</v>
      </c>
      <c r="G37" s="5" t="s">
        <v>11</v>
      </c>
      <c r="H37" s="5"/>
      <c r="I37" s="5"/>
      <c r="J37" s="5" t="s">
        <v>12</v>
      </c>
      <c r="K37" s="5" t="s">
        <v>6</v>
      </c>
      <c r="L37" s="5" t="s">
        <v>91</v>
      </c>
      <c r="M37" s="5" t="s">
        <v>6</v>
      </c>
      <c r="N37" s="5" t="s">
        <v>75</v>
      </c>
      <c r="O37" s="4">
        <v>18788</v>
      </c>
      <c r="P37" s="5"/>
      <c r="Q37" s="5" t="s">
        <v>15</v>
      </c>
      <c r="R37" s="5" t="s">
        <v>94</v>
      </c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"/>
      <c r="AF37" s="5"/>
      <c r="AG37" s="5"/>
      <c r="AH37" s="5"/>
      <c r="AI37" s="5"/>
      <c r="AJ37" s="5"/>
      <c r="AK37" s="5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18" customHeight="1">
      <c r="A38" s="5" t="s">
        <v>690</v>
      </c>
      <c r="B38" s="5" t="s">
        <v>6</v>
      </c>
      <c r="C38" s="5" t="s">
        <v>7</v>
      </c>
      <c r="D38" s="5" t="s">
        <v>95</v>
      </c>
      <c r="E38" s="5" t="s">
        <v>9</v>
      </c>
      <c r="F38" s="5" t="s">
        <v>10</v>
      </c>
      <c r="G38" s="5" t="s">
        <v>11</v>
      </c>
      <c r="H38" s="5"/>
      <c r="I38" s="5"/>
      <c r="J38" s="5" t="s">
        <v>12</v>
      </c>
      <c r="K38" s="5" t="s">
        <v>6</v>
      </c>
      <c r="L38" s="5" t="s">
        <v>96</v>
      </c>
      <c r="M38" s="5" t="s">
        <v>6</v>
      </c>
      <c r="N38" s="5" t="s">
        <v>14</v>
      </c>
      <c r="O38" s="4">
        <v>22882</v>
      </c>
      <c r="P38" s="5"/>
      <c r="Q38" s="5" t="s">
        <v>15</v>
      </c>
      <c r="R38" s="5" t="s">
        <v>97</v>
      </c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ht="18" customHeight="1">
      <c r="A39" s="5" t="s">
        <v>690</v>
      </c>
      <c r="B39" s="5" t="s">
        <v>6</v>
      </c>
      <c r="C39" s="5" t="s">
        <v>7</v>
      </c>
      <c r="D39" s="5" t="s">
        <v>98</v>
      </c>
      <c r="E39" s="5" t="s">
        <v>9</v>
      </c>
      <c r="F39" s="5" t="s">
        <v>10</v>
      </c>
      <c r="G39" s="5" t="s">
        <v>11</v>
      </c>
      <c r="H39" s="5"/>
      <c r="I39" s="5"/>
      <c r="J39" s="5" t="s">
        <v>12</v>
      </c>
      <c r="K39" s="5" t="s">
        <v>99</v>
      </c>
      <c r="L39" s="5" t="s">
        <v>100</v>
      </c>
      <c r="M39" s="5" t="s">
        <v>6</v>
      </c>
      <c r="N39" s="5" t="s">
        <v>75</v>
      </c>
      <c r="O39" s="4">
        <v>28098</v>
      </c>
      <c r="P39" s="5"/>
      <c r="Q39" s="5" t="s">
        <v>15</v>
      </c>
      <c r="R39" s="5" t="s">
        <v>101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ht="18" customHeight="1">
      <c r="A40" s="5" t="s">
        <v>690</v>
      </c>
      <c r="B40" s="5" t="s">
        <v>6</v>
      </c>
      <c r="C40" s="5" t="s">
        <v>7</v>
      </c>
      <c r="D40" s="5" t="s">
        <v>102</v>
      </c>
      <c r="E40" s="5" t="s">
        <v>9</v>
      </c>
      <c r="F40" s="5" t="s">
        <v>10</v>
      </c>
      <c r="G40" s="5" t="s">
        <v>11</v>
      </c>
      <c r="H40" s="5"/>
      <c r="I40" s="5"/>
      <c r="J40" s="5" t="s">
        <v>12</v>
      </c>
      <c r="K40" s="5" t="s">
        <v>99</v>
      </c>
      <c r="L40" s="5" t="s">
        <v>100</v>
      </c>
      <c r="M40" s="5" t="s">
        <v>6</v>
      </c>
      <c r="N40" s="5" t="s">
        <v>75</v>
      </c>
      <c r="O40" s="4">
        <v>28140</v>
      </c>
      <c r="P40" s="5"/>
      <c r="Q40" s="5" t="s">
        <v>15</v>
      </c>
      <c r="R40" s="5" t="s">
        <v>103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8" customHeight="1">
      <c r="A41" s="5" t="s">
        <v>690</v>
      </c>
      <c r="B41" s="5" t="s">
        <v>6</v>
      </c>
      <c r="C41" s="5" t="s">
        <v>7</v>
      </c>
      <c r="D41" s="5" t="s">
        <v>104</v>
      </c>
      <c r="E41" s="5" t="s">
        <v>9</v>
      </c>
      <c r="F41" s="5" t="s">
        <v>10</v>
      </c>
      <c r="G41" s="5" t="s">
        <v>11</v>
      </c>
      <c r="H41" s="5"/>
      <c r="I41" s="5"/>
      <c r="J41" s="5" t="s">
        <v>12</v>
      </c>
      <c r="K41" s="5" t="s">
        <v>6</v>
      </c>
      <c r="L41" s="5" t="s">
        <v>100</v>
      </c>
      <c r="M41" s="5" t="s">
        <v>6</v>
      </c>
      <c r="N41" s="5" t="s">
        <v>75</v>
      </c>
      <c r="O41" s="4">
        <v>13740</v>
      </c>
      <c r="P41" s="5"/>
      <c r="Q41" s="5" t="s">
        <v>15</v>
      </c>
      <c r="R41" s="5" t="s">
        <v>105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2"/>
      <c r="AF41" s="5"/>
      <c r="AG41" s="5"/>
      <c r="AH41" s="5"/>
      <c r="AI41" s="5"/>
      <c r="AJ41" s="5"/>
      <c r="AK41" s="5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8" customHeight="1">
      <c r="A42" s="5" t="s">
        <v>690</v>
      </c>
      <c r="B42" s="5" t="s">
        <v>6</v>
      </c>
      <c r="C42" s="5" t="s">
        <v>7</v>
      </c>
      <c r="D42" s="5" t="s">
        <v>109</v>
      </c>
      <c r="E42" s="5" t="s">
        <v>9</v>
      </c>
      <c r="F42" s="5" t="s">
        <v>10</v>
      </c>
      <c r="G42" s="5" t="s">
        <v>11</v>
      </c>
      <c r="H42" s="5"/>
      <c r="I42" s="5"/>
      <c r="J42" s="5" t="s">
        <v>12</v>
      </c>
      <c r="K42" s="5" t="s">
        <v>110</v>
      </c>
      <c r="L42" s="5" t="s">
        <v>111</v>
      </c>
      <c r="M42" s="5" t="s">
        <v>6</v>
      </c>
      <c r="N42" s="5" t="s">
        <v>75</v>
      </c>
      <c r="O42" s="4">
        <v>25409</v>
      </c>
      <c r="P42" s="5"/>
      <c r="Q42" s="5" t="s">
        <v>15</v>
      </c>
      <c r="R42" s="5" t="s">
        <v>112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18" customHeight="1">
      <c r="A43" s="5" t="s">
        <v>690</v>
      </c>
      <c r="B43" s="5" t="s">
        <v>6</v>
      </c>
      <c r="C43" s="5" t="s">
        <v>7</v>
      </c>
      <c r="D43" s="5" t="s">
        <v>113</v>
      </c>
      <c r="E43" s="5" t="s">
        <v>9</v>
      </c>
      <c r="F43" s="5" t="s">
        <v>10</v>
      </c>
      <c r="G43" s="5" t="s">
        <v>11</v>
      </c>
      <c r="H43" s="5"/>
      <c r="I43" s="5"/>
      <c r="J43" s="5" t="s">
        <v>12</v>
      </c>
      <c r="K43" s="5" t="s">
        <v>6</v>
      </c>
      <c r="L43" s="5" t="s">
        <v>100</v>
      </c>
      <c r="M43" s="5" t="s">
        <v>6</v>
      </c>
      <c r="N43" s="5" t="s">
        <v>75</v>
      </c>
      <c r="O43" s="4">
        <v>23944</v>
      </c>
      <c r="P43" s="5"/>
      <c r="Q43" s="5" t="s">
        <v>15</v>
      </c>
      <c r="R43" s="5" t="s">
        <v>114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ht="18" customHeight="1">
      <c r="A44" s="5" t="s">
        <v>690</v>
      </c>
      <c r="B44" s="5" t="s">
        <v>6</v>
      </c>
      <c r="C44" s="5" t="s">
        <v>7</v>
      </c>
      <c r="D44" s="5" t="s">
        <v>115</v>
      </c>
      <c r="E44" s="5" t="s">
        <v>9</v>
      </c>
      <c r="F44" s="5" t="s">
        <v>10</v>
      </c>
      <c r="G44" s="5" t="s">
        <v>11</v>
      </c>
      <c r="H44" s="5"/>
      <c r="I44" s="5"/>
      <c r="J44" s="5" t="s">
        <v>12</v>
      </c>
      <c r="K44" s="5" t="s">
        <v>6</v>
      </c>
      <c r="L44" s="5" t="s">
        <v>91</v>
      </c>
      <c r="M44" s="5" t="s">
        <v>6</v>
      </c>
      <c r="N44" s="5" t="s">
        <v>75</v>
      </c>
      <c r="O44" s="4">
        <v>24260</v>
      </c>
      <c r="P44" s="5"/>
      <c r="Q44" s="5" t="s">
        <v>15</v>
      </c>
      <c r="R44" s="5" t="s">
        <v>116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ht="18" customHeight="1">
      <c r="A45" s="5" t="s">
        <v>690</v>
      </c>
      <c r="B45" s="5" t="s">
        <v>6</v>
      </c>
      <c r="C45" s="5" t="s">
        <v>7</v>
      </c>
      <c r="D45" s="5" t="s">
        <v>117</v>
      </c>
      <c r="E45" s="5" t="s">
        <v>9</v>
      </c>
      <c r="F45" s="5" t="s">
        <v>10</v>
      </c>
      <c r="G45" s="5" t="s">
        <v>11</v>
      </c>
      <c r="H45" s="5"/>
      <c r="I45" s="5"/>
      <c r="J45" s="5" t="s">
        <v>12</v>
      </c>
      <c r="K45" s="5" t="s">
        <v>6</v>
      </c>
      <c r="L45" s="5" t="s">
        <v>91</v>
      </c>
      <c r="M45" s="5" t="s">
        <v>6</v>
      </c>
      <c r="N45" s="5" t="s">
        <v>75</v>
      </c>
      <c r="O45" s="4">
        <v>24340</v>
      </c>
      <c r="P45" s="5"/>
      <c r="Q45" s="5" t="s">
        <v>15</v>
      </c>
      <c r="R45" s="5" t="s">
        <v>118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ht="18" customHeight="1">
      <c r="A46" s="5" t="s">
        <v>690</v>
      </c>
      <c r="B46" s="5" t="s">
        <v>6</v>
      </c>
      <c r="C46" s="5" t="s">
        <v>7</v>
      </c>
      <c r="D46" s="5" t="s">
        <v>119</v>
      </c>
      <c r="E46" s="5" t="s">
        <v>9</v>
      </c>
      <c r="F46" s="5" t="s">
        <v>10</v>
      </c>
      <c r="G46" s="5" t="s">
        <v>11</v>
      </c>
      <c r="H46" s="5"/>
      <c r="I46" s="5"/>
      <c r="J46" s="5" t="s">
        <v>12</v>
      </c>
      <c r="K46" s="5" t="s">
        <v>6</v>
      </c>
      <c r="L46" s="5" t="s">
        <v>91</v>
      </c>
      <c r="M46" s="5" t="s">
        <v>6</v>
      </c>
      <c r="N46" s="5" t="s">
        <v>75</v>
      </c>
      <c r="O46" s="4">
        <v>9437.0949999999993</v>
      </c>
      <c r="P46" s="5"/>
      <c r="Q46" s="5" t="s">
        <v>15</v>
      </c>
      <c r="R46" s="5" t="s">
        <v>120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18" customHeight="1">
      <c r="A47" s="5" t="s">
        <v>690</v>
      </c>
      <c r="B47" s="5" t="s">
        <v>6</v>
      </c>
      <c r="C47" s="5" t="s">
        <v>7</v>
      </c>
      <c r="D47" s="5" t="s">
        <v>121</v>
      </c>
      <c r="E47" s="5" t="s">
        <v>24</v>
      </c>
      <c r="F47" s="5" t="s">
        <v>10</v>
      </c>
      <c r="G47" s="5" t="s">
        <v>11</v>
      </c>
      <c r="H47" s="5"/>
      <c r="I47" s="5"/>
      <c r="J47" s="5" t="s">
        <v>12</v>
      </c>
      <c r="K47" s="5" t="s">
        <v>6</v>
      </c>
      <c r="L47" s="5" t="s">
        <v>122</v>
      </c>
      <c r="M47" s="5" t="s">
        <v>6</v>
      </c>
      <c r="N47" s="5" t="s">
        <v>14</v>
      </c>
      <c r="O47" s="4">
        <v>23065</v>
      </c>
      <c r="P47" s="5"/>
      <c r="Q47" s="5" t="s">
        <v>15</v>
      </c>
      <c r="R47" s="5" t="s">
        <v>123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ht="18" customHeight="1">
      <c r="A48" s="5" t="s">
        <v>690</v>
      </c>
      <c r="B48" s="5" t="s">
        <v>6</v>
      </c>
      <c r="C48" s="5" t="s">
        <v>7</v>
      </c>
      <c r="D48" s="5" t="s">
        <v>124</v>
      </c>
      <c r="E48" s="5" t="s">
        <v>24</v>
      </c>
      <c r="F48" s="5" t="s">
        <v>10</v>
      </c>
      <c r="G48" s="5" t="s">
        <v>11</v>
      </c>
      <c r="H48" s="5"/>
      <c r="I48" s="5"/>
      <c r="J48" s="5" t="s">
        <v>12</v>
      </c>
      <c r="K48" s="5" t="s">
        <v>6</v>
      </c>
      <c r="L48" s="5" t="s">
        <v>122</v>
      </c>
      <c r="M48" s="5" t="s">
        <v>6</v>
      </c>
      <c r="N48" s="5" t="s">
        <v>14</v>
      </c>
      <c r="O48" s="4">
        <v>22985</v>
      </c>
      <c r="P48" s="5"/>
      <c r="Q48" s="5" t="s">
        <v>15</v>
      </c>
      <c r="R48" s="5" t="s">
        <v>125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ht="18" customHeight="1">
      <c r="A49" s="5" t="s">
        <v>690</v>
      </c>
      <c r="B49" s="5" t="s">
        <v>6</v>
      </c>
      <c r="C49" s="5" t="s">
        <v>7</v>
      </c>
      <c r="D49" s="5" t="s">
        <v>126</v>
      </c>
      <c r="E49" s="5" t="s">
        <v>24</v>
      </c>
      <c r="F49" s="5" t="s">
        <v>10</v>
      </c>
      <c r="G49" s="5" t="s">
        <v>11</v>
      </c>
      <c r="H49" s="5"/>
      <c r="I49" s="5"/>
      <c r="J49" s="5" t="s">
        <v>12</v>
      </c>
      <c r="K49" s="5" t="s">
        <v>6</v>
      </c>
      <c r="L49" s="5" t="s">
        <v>122</v>
      </c>
      <c r="M49" s="5" t="s">
        <v>6</v>
      </c>
      <c r="N49" s="5" t="s">
        <v>14</v>
      </c>
      <c r="O49" s="4">
        <v>23145</v>
      </c>
      <c r="P49" s="5"/>
      <c r="Q49" s="5" t="s">
        <v>15</v>
      </c>
      <c r="R49" s="5" t="s">
        <v>127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18" customHeight="1">
      <c r="A50" s="5" t="s">
        <v>690</v>
      </c>
      <c r="B50" s="5" t="s">
        <v>6</v>
      </c>
      <c r="C50" s="5" t="s">
        <v>7</v>
      </c>
      <c r="D50" s="5" t="s">
        <v>128</v>
      </c>
      <c r="E50" s="5" t="s">
        <v>24</v>
      </c>
      <c r="F50" s="5" t="s">
        <v>10</v>
      </c>
      <c r="G50" s="5" t="s">
        <v>11</v>
      </c>
      <c r="H50" s="5"/>
      <c r="I50" s="5"/>
      <c r="J50" s="5" t="s">
        <v>12</v>
      </c>
      <c r="K50" s="5" t="s">
        <v>6</v>
      </c>
      <c r="L50" s="5" t="s">
        <v>122</v>
      </c>
      <c r="M50" s="5" t="s">
        <v>6</v>
      </c>
      <c r="N50" s="5" t="s">
        <v>14</v>
      </c>
      <c r="O50" s="4">
        <v>23176</v>
      </c>
      <c r="P50" s="5"/>
      <c r="Q50" s="5" t="s">
        <v>15</v>
      </c>
      <c r="R50" s="5" t="s">
        <v>129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18" customHeight="1">
      <c r="A51" s="5" t="s">
        <v>690</v>
      </c>
      <c r="B51" s="5" t="s">
        <v>6</v>
      </c>
      <c r="C51" s="5" t="s">
        <v>7</v>
      </c>
      <c r="D51" s="5" t="s">
        <v>130</v>
      </c>
      <c r="E51" s="5" t="s">
        <v>24</v>
      </c>
      <c r="F51" s="5" t="s">
        <v>10</v>
      </c>
      <c r="G51" s="5" t="s">
        <v>11</v>
      </c>
      <c r="H51" s="5"/>
      <c r="I51" s="5"/>
      <c r="J51" s="5" t="s">
        <v>12</v>
      </c>
      <c r="K51" s="5" t="s">
        <v>6</v>
      </c>
      <c r="L51" s="5" t="s">
        <v>122</v>
      </c>
      <c r="M51" s="5" t="s">
        <v>6</v>
      </c>
      <c r="N51" s="5" t="s">
        <v>14</v>
      </c>
      <c r="O51" s="4">
        <v>22022</v>
      </c>
      <c r="P51" s="5"/>
      <c r="Q51" s="5" t="s">
        <v>15</v>
      </c>
      <c r="R51" s="5" t="s">
        <v>131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2"/>
      <c r="AF51" s="5"/>
      <c r="AG51" s="5"/>
      <c r="AH51" s="5"/>
      <c r="AI51" s="5"/>
      <c r="AJ51" s="5"/>
      <c r="AK51" s="5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18" customHeight="1">
      <c r="A52" s="5" t="s">
        <v>690</v>
      </c>
      <c r="B52" s="5" t="s">
        <v>6</v>
      </c>
      <c r="C52" s="5" t="s">
        <v>7</v>
      </c>
      <c r="D52" s="5" t="s">
        <v>132</v>
      </c>
      <c r="E52" s="5" t="s">
        <v>24</v>
      </c>
      <c r="F52" s="5" t="s">
        <v>10</v>
      </c>
      <c r="G52" s="5" t="s">
        <v>11</v>
      </c>
      <c r="H52" s="5"/>
      <c r="I52" s="5"/>
      <c r="J52" s="5" t="s">
        <v>12</v>
      </c>
      <c r="K52" s="5" t="s">
        <v>133</v>
      </c>
      <c r="L52" s="5" t="s">
        <v>79</v>
      </c>
      <c r="M52" s="5" t="s">
        <v>6</v>
      </c>
      <c r="N52" s="5" t="s">
        <v>75</v>
      </c>
      <c r="O52" s="4">
        <v>22826</v>
      </c>
      <c r="P52" s="5"/>
      <c r="Q52" s="5" t="s">
        <v>15</v>
      </c>
      <c r="R52" s="5" t="s">
        <v>134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2"/>
      <c r="AF52" s="5"/>
      <c r="AG52" s="5"/>
      <c r="AH52" s="5"/>
      <c r="AI52" s="5"/>
      <c r="AJ52" s="5"/>
      <c r="AK52" s="5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18" customHeight="1">
      <c r="A53" s="5" t="s">
        <v>690</v>
      </c>
      <c r="B53" s="5" t="s">
        <v>6</v>
      </c>
      <c r="C53" s="5" t="s">
        <v>7</v>
      </c>
      <c r="D53" s="5" t="s">
        <v>135</v>
      </c>
      <c r="E53" s="5" t="s">
        <v>24</v>
      </c>
      <c r="F53" s="5" t="s">
        <v>10</v>
      </c>
      <c r="G53" s="5" t="s">
        <v>11</v>
      </c>
      <c r="H53" s="5"/>
      <c r="I53" s="5"/>
      <c r="J53" s="5" t="s">
        <v>12</v>
      </c>
      <c r="K53" s="5" t="s">
        <v>133</v>
      </c>
      <c r="L53" s="5" t="s">
        <v>79</v>
      </c>
      <c r="M53" s="5" t="s">
        <v>6</v>
      </c>
      <c r="N53" s="5" t="s">
        <v>75</v>
      </c>
      <c r="O53" s="4">
        <v>23006</v>
      </c>
      <c r="P53" s="5"/>
      <c r="Q53" s="5" t="s">
        <v>15</v>
      </c>
      <c r="R53" s="5" t="s">
        <v>136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18" customHeight="1">
      <c r="A54" s="5" t="s">
        <v>690</v>
      </c>
      <c r="B54" s="5" t="s">
        <v>6</v>
      </c>
      <c r="C54" s="5" t="s">
        <v>7</v>
      </c>
      <c r="D54" s="5" t="s">
        <v>137</v>
      </c>
      <c r="E54" s="5" t="s">
        <v>24</v>
      </c>
      <c r="F54" s="5" t="s">
        <v>10</v>
      </c>
      <c r="G54" s="5" t="s">
        <v>11</v>
      </c>
      <c r="H54" s="5"/>
      <c r="I54" s="5"/>
      <c r="J54" s="5" t="s">
        <v>12</v>
      </c>
      <c r="K54" s="5" t="s">
        <v>133</v>
      </c>
      <c r="L54" s="5" t="s">
        <v>79</v>
      </c>
      <c r="M54" s="5" t="s">
        <v>6</v>
      </c>
      <c r="N54" s="5" t="s">
        <v>75</v>
      </c>
      <c r="O54" s="4">
        <v>22911</v>
      </c>
      <c r="P54" s="5"/>
      <c r="Q54" s="5" t="s">
        <v>15</v>
      </c>
      <c r="R54" s="5" t="s">
        <v>138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18" customHeight="1">
      <c r="A55" s="5" t="s">
        <v>690</v>
      </c>
      <c r="B55" s="5" t="s">
        <v>6</v>
      </c>
      <c r="C55" s="5" t="s">
        <v>7</v>
      </c>
      <c r="D55" s="5" t="s">
        <v>139</v>
      </c>
      <c r="E55" s="5" t="s">
        <v>24</v>
      </c>
      <c r="F55" s="5" t="s">
        <v>10</v>
      </c>
      <c r="G55" s="5" t="s">
        <v>11</v>
      </c>
      <c r="H55" s="5"/>
      <c r="I55" s="5"/>
      <c r="J55" s="5" t="s">
        <v>12</v>
      </c>
      <c r="K55" s="5" t="s">
        <v>133</v>
      </c>
      <c r="L55" s="5" t="s">
        <v>79</v>
      </c>
      <c r="M55" s="5" t="s">
        <v>6</v>
      </c>
      <c r="N55" s="5" t="s">
        <v>75</v>
      </c>
      <c r="O55" s="4">
        <v>22946</v>
      </c>
      <c r="P55" s="5"/>
      <c r="Q55" s="5" t="s">
        <v>15</v>
      </c>
      <c r="R55" s="5" t="s">
        <v>140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2"/>
      <c r="AF55" s="5"/>
      <c r="AG55" s="5"/>
      <c r="AH55" s="5"/>
      <c r="AI55" s="5"/>
      <c r="AJ55" s="5"/>
      <c r="AK55" s="5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18" customHeight="1">
      <c r="A56" s="5" t="s">
        <v>690</v>
      </c>
      <c r="B56" s="5" t="s">
        <v>6</v>
      </c>
      <c r="C56" s="5" t="s">
        <v>7</v>
      </c>
      <c r="D56" s="5" t="s">
        <v>141</v>
      </c>
      <c r="E56" s="5" t="s">
        <v>24</v>
      </c>
      <c r="F56" s="5" t="s">
        <v>10</v>
      </c>
      <c r="G56" s="5" t="s">
        <v>11</v>
      </c>
      <c r="H56" s="5"/>
      <c r="I56" s="5"/>
      <c r="J56" s="5" t="s">
        <v>12</v>
      </c>
      <c r="K56" s="5" t="s">
        <v>133</v>
      </c>
      <c r="L56" s="5" t="s">
        <v>79</v>
      </c>
      <c r="M56" s="5" t="s">
        <v>6</v>
      </c>
      <c r="N56" s="5" t="s">
        <v>75</v>
      </c>
      <c r="O56" s="4">
        <v>22826</v>
      </c>
      <c r="P56" s="5"/>
      <c r="Q56" s="5" t="s">
        <v>15</v>
      </c>
      <c r="R56" s="5" t="s">
        <v>142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18" customHeight="1">
      <c r="A57" s="5" t="s">
        <v>690</v>
      </c>
      <c r="B57" s="5" t="s">
        <v>6</v>
      </c>
      <c r="C57" s="5" t="s">
        <v>7</v>
      </c>
      <c r="D57" s="5" t="s">
        <v>143</v>
      </c>
      <c r="E57" s="5" t="s">
        <v>24</v>
      </c>
      <c r="F57" s="5" t="s">
        <v>10</v>
      </c>
      <c r="G57" s="5" t="s">
        <v>11</v>
      </c>
      <c r="H57" s="5"/>
      <c r="I57" s="5"/>
      <c r="J57" s="5" t="s">
        <v>12</v>
      </c>
      <c r="K57" s="5" t="s">
        <v>6</v>
      </c>
      <c r="L57" s="5" t="s">
        <v>144</v>
      </c>
      <c r="M57" s="5" t="s">
        <v>6</v>
      </c>
      <c r="N57" s="5" t="s">
        <v>75</v>
      </c>
      <c r="O57" s="4">
        <v>19713</v>
      </c>
      <c r="P57" s="5"/>
      <c r="Q57" s="5" t="s">
        <v>15</v>
      </c>
      <c r="R57" s="5" t="s">
        <v>145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18" customHeight="1">
      <c r="A58" s="5" t="s">
        <v>690</v>
      </c>
      <c r="B58" s="5" t="s">
        <v>6</v>
      </c>
      <c r="C58" s="5" t="s">
        <v>7</v>
      </c>
      <c r="D58" s="5" t="s">
        <v>146</v>
      </c>
      <c r="E58" s="5" t="s">
        <v>9</v>
      </c>
      <c r="F58" s="5" t="s">
        <v>10</v>
      </c>
      <c r="G58" s="5" t="s">
        <v>11</v>
      </c>
      <c r="H58" s="5"/>
      <c r="I58" s="5"/>
      <c r="J58" s="5" t="s">
        <v>12</v>
      </c>
      <c r="K58" s="5" t="s">
        <v>99</v>
      </c>
      <c r="L58" s="5" t="s">
        <v>100</v>
      </c>
      <c r="M58" s="5" t="s">
        <v>6</v>
      </c>
      <c r="N58" s="5" t="s">
        <v>75</v>
      </c>
      <c r="O58" s="4">
        <v>28339</v>
      </c>
      <c r="P58" s="5"/>
      <c r="Q58" s="5" t="s">
        <v>15</v>
      </c>
      <c r="R58" s="5" t="s">
        <v>147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18" customHeight="1">
      <c r="A59" s="5" t="s">
        <v>690</v>
      </c>
      <c r="B59" s="5" t="s">
        <v>6</v>
      </c>
      <c r="C59" s="5" t="s">
        <v>7</v>
      </c>
      <c r="D59" s="5" t="s">
        <v>148</v>
      </c>
      <c r="E59" s="5" t="s">
        <v>9</v>
      </c>
      <c r="F59" s="5" t="s">
        <v>10</v>
      </c>
      <c r="G59" s="5" t="s">
        <v>11</v>
      </c>
      <c r="H59" s="5"/>
      <c r="I59" s="5"/>
      <c r="J59" s="5" t="s">
        <v>12</v>
      </c>
      <c r="K59" s="5" t="s">
        <v>99</v>
      </c>
      <c r="L59" s="5" t="s">
        <v>100</v>
      </c>
      <c r="M59" s="5" t="s">
        <v>6</v>
      </c>
      <c r="N59" s="5" t="s">
        <v>75</v>
      </c>
      <c r="O59" s="4">
        <v>28593</v>
      </c>
      <c r="P59" s="5"/>
      <c r="Q59" s="5" t="s">
        <v>15</v>
      </c>
      <c r="R59" s="5" t="s">
        <v>149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18" customHeight="1">
      <c r="A60" s="5" t="s">
        <v>690</v>
      </c>
      <c r="B60" s="5" t="s">
        <v>6</v>
      </c>
      <c r="C60" s="5" t="s">
        <v>7</v>
      </c>
      <c r="D60" s="5" t="s">
        <v>150</v>
      </c>
      <c r="E60" s="5" t="s">
        <v>9</v>
      </c>
      <c r="F60" s="5" t="s">
        <v>10</v>
      </c>
      <c r="G60" s="5" t="s">
        <v>11</v>
      </c>
      <c r="H60" s="5"/>
      <c r="I60" s="5"/>
      <c r="J60" s="5" t="s">
        <v>12</v>
      </c>
      <c r="K60" s="5" t="s">
        <v>151</v>
      </c>
      <c r="L60" s="5" t="s">
        <v>152</v>
      </c>
      <c r="M60" s="5" t="s">
        <v>6</v>
      </c>
      <c r="N60" s="5" t="s">
        <v>75</v>
      </c>
      <c r="O60" s="4">
        <v>28240</v>
      </c>
      <c r="P60" s="5"/>
      <c r="Q60" s="5" t="s">
        <v>15</v>
      </c>
      <c r="R60" s="5" t="s">
        <v>153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18" customHeight="1">
      <c r="A61" s="5" t="s">
        <v>690</v>
      </c>
      <c r="B61" s="5" t="s">
        <v>6</v>
      </c>
      <c r="C61" s="5" t="s">
        <v>7</v>
      </c>
      <c r="D61" s="5" t="s">
        <v>154</v>
      </c>
      <c r="E61" s="5" t="s">
        <v>9</v>
      </c>
      <c r="F61" s="5" t="s">
        <v>10</v>
      </c>
      <c r="G61" s="5" t="s">
        <v>11</v>
      </c>
      <c r="H61" s="5"/>
      <c r="I61" s="5"/>
      <c r="J61" s="5" t="s">
        <v>12</v>
      </c>
      <c r="K61" s="5" t="s">
        <v>151</v>
      </c>
      <c r="L61" s="5" t="s">
        <v>152</v>
      </c>
      <c r="M61" s="5" t="s">
        <v>6</v>
      </c>
      <c r="N61" s="5" t="s">
        <v>75</v>
      </c>
      <c r="O61" s="4">
        <v>27460</v>
      </c>
      <c r="P61" s="5"/>
      <c r="Q61" s="5" t="s">
        <v>15</v>
      </c>
      <c r="R61" s="5" t="s">
        <v>155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"/>
      <c r="AF61" s="5"/>
      <c r="AG61" s="5"/>
      <c r="AH61" s="5"/>
      <c r="AI61" s="5"/>
      <c r="AJ61" s="5"/>
      <c r="AK61" s="5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18" customHeight="1">
      <c r="A62" s="5" t="s">
        <v>690</v>
      </c>
      <c r="B62" s="5" t="s">
        <v>6</v>
      </c>
      <c r="C62" s="5" t="s">
        <v>7</v>
      </c>
      <c r="D62" s="5" t="s">
        <v>156</v>
      </c>
      <c r="E62" s="5" t="s">
        <v>9</v>
      </c>
      <c r="F62" s="5" t="s">
        <v>10</v>
      </c>
      <c r="G62" s="5" t="s">
        <v>11</v>
      </c>
      <c r="H62" s="5"/>
      <c r="I62" s="5"/>
      <c r="J62" s="5" t="s">
        <v>12</v>
      </c>
      <c r="K62" s="5" t="s">
        <v>151</v>
      </c>
      <c r="L62" s="5" t="s">
        <v>152</v>
      </c>
      <c r="M62" s="5" t="s">
        <v>6</v>
      </c>
      <c r="N62" s="5" t="s">
        <v>75</v>
      </c>
      <c r="O62" s="4">
        <v>28240</v>
      </c>
      <c r="P62" s="5"/>
      <c r="Q62" s="5" t="s">
        <v>15</v>
      </c>
      <c r="R62" s="5" t="s">
        <v>157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18" customHeight="1">
      <c r="A63" s="5" t="s">
        <v>690</v>
      </c>
      <c r="B63" s="5" t="s">
        <v>6</v>
      </c>
      <c r="C63" s="5" t="s">
        <v>7</v>
      </c>
      <c r="D63" s="5" t="s">
        <v>158</v>
      </c>
      <c r="E63" s="5" t="s">
        <v>9</v>
      </c>
      <c r="F63" s="5" t="s">
        <v>10</v>
      </c>
      <c r="G63" s="5" t="s">
        <v>11</v>
      </c>
      <c r="H63" s="5"/>
      <c r="I63" s="5"/>
      <c r="J63" s="5" t="s">
        <v>12</v>
      </c>
      <c r="K63" s="5" t="s">
        <v>151</v>
      </c>
      <c r="L63" s="5" t="s">
        <v>152</v>
      </c>
      <c r="M63" s="5" t="s">
        <v>6</v>
      </c>
      <c r="N63" s="5" t="s">
        <v>75</v>
      </c>
      <c r="O63" s="4">
        <v>28380</v>
      </c>
      <c r="P63" s="5"/>
      <c r="Q63" s="5" t="s">
        <v>15</v>
      </c>
      <c r="R63" s="5" t="s">
        <v>159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18" customHeight="1">
      <c r="A64" s="5" t="s">
        <v>690</v>
      </c>
      <c r="B64" s="5" t="s">
        <v>6</v>
      </c>
      <c r="C64" s="5" t="s">
        <v>7</v>
      </c>
      <c r="D64" s="5" t="s">
        <v>160</v>
      </c>
      <c r="E64" s="5" t="s">
        <v>9</v>
      </c>
      <c r="F64" s="5" t="s">
        <v>10</v>
      </c>
      <c r="G64" s="5" t="s">
        <v>11</v>
      </c>
      <c r="H64" s="5"/>
      <c r="I64" s="5"/>
      <c r="J64" s="5" t="s">
        <v>12</v>
      </c>
      <c r="K64" s="5" t="s">
        <v>151</v>
      </c>
      <c r="L64" s="5" t="s">
        <v>152</v>
      </c>
      <c r="M64" s="5" t="s">
        <v>6</v>
      </c>
      <c r="N64" s="5" t="s">
        <v>75</v>
      </c>
      <c r="O64" s="4">
        <v>28240</v>
      </c>
      <c r="P64" s="5"/>
      <c r="Q64" s="5" t="s">
        <v>15</v>
      </c>
      <c r="R64" s="5" t="s">
        <v>161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18" customHeight="1">
      <c r="A65" s="5" t="s">
        <v>690</v>
      </c>
      <c r="B65" s="5" t="s">
        <v>6</v>
      </c>
      <c r="C65" s="5" t="s">
        <v>7</v>
      </c>
      <c r="D65" s="5" t="s">
        <v>162</v>
      </c>
      <c r="E65" s="5" t="s">
        <v>9</v>
      </c>
      <c r="F65" s="5" t="s">
        <v>10</v>
      </c>
      <c r="G65" s="5" t="s">
        <v>11</v>
      </c>
      <c r="H65" s="5"/>
      <c r="I65" s="5"/>
      <c r="J65" s="5" t="s">
        <v>12</v>
      </c>
      <c r="K65" s="5" t="s">
        <v>151</v>
      </c>
      <c r="L65" s="5" t="s">
        <v>152</v>
      </c>
      <c r="M65" s="5" t="s">
        <v>6</v>
      </c>
      <c r="N65" s="5" t="s">
        <v>75</v>
      </c>
      <c r="O65" s="4">
        <v>27600</v>
      </c>
      <c r="P65" s="5"/>
      <c r="Q65" s="5" t="s">
        <v>15</v>
      </c>
      <c r="R65" s="5" t="s">
        <v>163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"/>
      <c r="AF65" s="5"/>
      <c r="AG65" s="5"/>
      <c r="AH65" s="5"/>
      <c r="AI65" s="5"/>
      <c r="AJ65" s="5"/>
      <c r="AK65" s="5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18" customHeight="1">
      <c r="A66" s="5" t="s">
        <v>690</v>
      </c>
      <c r="B66" s="5" t="s">
        <v>6</v>
      </c>
      <c r="C66" s="5" t="s">
        <v>7</v>
      </c>
      <c r="D66" s="5" t="s">
        <v>164</v>
      </c>
      <c r="E66" s="5" t="s">
        <v>9</v>
      </c>
      <c r="F66" s="5" t="s">
        <v>10</v>
      </c>
      <c r="G66" s="5" t="s">
        <v>11</v>
      </c>
      <c r="H66" s="5"/>
      <c r="I66" s="5"/>
      <c r="J66" s="5" t="s">
        <v>12</v>
      </c>
      <c r="K66" s="5" t="s">
        <v>151</v>
      </c>
      <c r="L66" s="5" t="s">
        <v>152</v>
      </c>
      <c r="M66" s="5" t="s">
        <v>6</v>
      </c>
      <c r="N66" s="5" t="s">
        <v>75</v>
      </c>
      <c r="O66" s="4">
        <v>27590</v>
      </c>
      <c r="P66" s="5"/>
      <c r="Q66" s="5" t="s">
        <v>15</v>
      </c>
      <c r="R66" s="5" t="s">
        <v>165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18" customHeight="1">
      <c r="A67" s="5" t="s">
        <v>690</v>
      </c>
      <c r="B67" s="5" t="s">
        <v>6</v>
      </c>
      <c r="C67" s="5" t="s">
        <v>7</v>
      </c>
      <c r="D67" s="5" t="s">
        <v>166</v>
      </c>
      <c r="E67" s="5" t="s">
        <v>9</v>
      </c>
      <c r="F67" s="5" t="s">
        <v>10</v>
      </c>
      <c r="G67" s="5" t="s">
        <v>11</v>
      </c>
      <c r="H67" s="5"/>
      <c r="I67" s="5"/>
      <c r="J67" s="5" t="s">
        <v>12</v>
      </c>
      <c r="K67" s="5" t="s">
        <v>151</v>
      </c>
      <c r="L67" s="5" t="s">
        <v>152</v>
      </c>
      <c r="M67" s="5" t="s">
        <v>6</v>
      </c>
      <c r="N67" s="5" t="s">
        <v>75</v>
      </c>
      <c r="O67" s="4">
        <v>24740</v>
      </c>
      <c r="P67" s="5"/>
      <c r="Q67" s="5" t="s">
        <v>15</v>
      </c>
      <c r="R67" s="5" t="s">
        <v>167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18" customHeight="1">
      <c r="A68" s="5" t="s">
        <v>690</v>
      </c>
      <c r="B68" s="5" t="s">
        <v>6</v>
      </c>
      <c r="C68" s="5" t="s">
        <v>7</v>
      </c>
      <c r="D68" s="5" t="s">
        <v>168</v>
      </c>
      <c r="E68" s="5" t="s">
        <v>9</v>
      </c>
      <c r="F68" s="5" t="s">
        <v>10</v>
      </c>
      <c r="G68" s="5" t="s">
        <v>11</v>
      </c>
      <c r="H68" s="5"/>
      <c r="I68" s="5"/>
      <c r="J68" s="5" t="s">
        <v>12</v>
      </c>
      <c r="K68" s="5" t="s">
        <v>6</v>
      </c>
      <c r="L68" s="5" t="s">
        <v>96</v>
      </c>
      <c r="M68" s="5" t="s">
        <v>6</v>
      </c>
      <c r="N68" s="5" t="s">
        <v>14</v>
      </c>
      <c r="O68" s="4">
        <v>24003</v>
      </c>
      <c r="P68" s="5"/>
      <c r="Q68" s="5" t="s">
        <v>15</v>
      </c>
      <c r="R68" s="5" t="s">
        <v>169</v>
      </c>
      <c r="S68" s="5" t="s">
        <v>170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ht="18" customHeight="1">
      <c r="A69" s="5" t="s">
        <v>690</v>
      </c>
      <c r="B69" s="5" t="s">
        <v>6</v>
      </c>
      <c r="C69" s="5" t="s">
        <v>7</v>
      </c>
      <c r="D69" s="5" t="s">
        <v>171</v>
      </c>
      <c r="E69" s="5" t="s">
        <v>9</v>
      </c>
      <c r="F69" s="5" t="s">
        <v>10</v>
      </c>
      <c r="G69" s="5" t="s">
        <v>11</v>
      </c>
      <c r="H69" s="5"/>
      <c r="I69" s="5"/>
      <c r="J69" s="5" t="s">
        <v>12</v>
      </c>
      <c r="K69" s="5" t="s">
        <v>6</v>
      </c>
      <c r="L69" s="5" t="s">
        <v>96</v>
      </c>
      <c r="M69" s="5" t="s">
        <v>6</v>
      </c>
      <c r="N69" s="5" t="s">
        <v>14</v>
      </c>
      <c r="O69" s="4">
        <v>23077</v>
      </c>
      <c r="P69" s="5"/>
      <c r="Q69" s="5" t="s">
        <v>15</v>
      </c>
      <c r="R69" s="5" t="s">
        <v>172</v>
      </c>
      <c r="S69" s="5" t="s">
        <v>173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2"/>
      <c r="AF69" s="5"/>
      <c r="AG69" s="5"/>
      <c r="AH69" s="5"/>
      <c r="AI69" s="5"/>
      <c r="AJ69" s="5"/>
      <c r="AK69" s="5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ht="18" customHeight="1">
      <c r="A70" s="5" t="s">
        <v>690</v>
      </c>
      <c r="B70" s="5" t="s">
        <v>6</v>
      </c>
      <c r="C70" s="5" t="s">
        <v>7</v>
      </c>
      <c r="D70" s="5" t="s">
        <v>174</v>
      </c>
      <c r="E70" s="5" t="s">
        <v>9</v>
      </c>
      <c r="F70" s="5" t="s">
        <v>10</v>
      </c>
      <c r="G70" s="5" t="s">
        <v>11</v>
      </c>
      <c r="H70" s="5"/>
      <c r="I70" s="5"/>
      <c r="J70" s="5" t="s">
        <v>12</v>
      </c>
      <c r="K70" s="5" t="s">
        <v>175</v>
      </c>
      <c r="L70" s="5" t="s">
        <v>100</v>
      </c>
      <c r="M70" s="5" t="s">
        <v>6</v>
      </c>
      <c r="N70" s="5" t="s">
        <v>75</v>
      </c>
      <c r="O70" s="4">
        <v>28430</v>
      </c>
      <c r="P70" s="5"/>
      <c r="Q70" s="5" t="s">
        <v>15</v>
      </c>
      <c r="R70" s="5" t="s">
        <v>176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2"/>
      <c r="AF70" s="5"/>
      <c r="AG70" s="5"/>
      <c r="AH70" s="5"/>
      <c r="AI70" s="5"/>
      <c r="AJ70" s="5"/>
      <c r="AK70" s="5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ht="18" customHeight="1">
      <c r="A71" s="5" t="s">
        <v>690</v>
      </c>
      <c r="B71" s="5" t="s">
        <v>6</v>
      </c>
      <c r="C71" s="5" t="s">
        <v>7</v>
      </c>
      <c r="D71" s="5" t="s">
        <v>177</v>
      </c>
      <c r="E71" s="5" t="s">
        <v>9</v>
      </c>
      <c r="F71" s="5" t="s">
        <v>10</v>
      </c>
      <c r="G71" s="5" t="s">
        <v>11</v>
      </c>
      <c r="H71" s="5"/>
      <c r="I71" s="5"/>
      <c r="J71" s="5" t="s">
        <v>12</v>
      </c>
      <c r="K71" s="5" t="s">
        <v>175</v>
      </c>
      <c r="L71" s="5" t="s">
        <v>100</v>
      </c>
      <c r="M71" s="5" t="s">
        <v>6</v>
      </c>
      <c r="N71" s="5" t="s">
        <v>75</v>
      </c>
      <c r="O71" s="4">
        <v>29595</v>
      </c>
      <c r="P71" s="5"/>
      <c r="Q71" s="5" t="s">
        <v>15</v>
      </c>
      <c r="R71" s="5" t="s">
        <v>178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ht="18" customHeight="1">
      <c r="A72" s="5" t="s">
        <v>690</v>
      </c>
      <c r="B72" s="5" t="s">
        <v>6</v>
      </c>
      <c r="C72" s="5" t="s">
        <v>7</v>
      </c>
      <c r="D72" s="5" t="s">
        <v>179</v>
      </c>
      <c r="E72" s="5" t="s">
        <v>9</v>
      </c>
      <c r="F72" s="5" t="s">
        <v>10</v>
      </c>
      <c r="G72" s="5" t="s">
        <v>11</v>
      </c>
      <c r="H72" s="5"/>
      <c r="I72" s="5"/>
      <c r="J72" s="5" t="s">
        <v>12</v>
      </c>
      <c r="K72" s="5" t="s">
        <v>180</v>
      </c>
      <c r="L72" s="5" t="s">
        <v>181</v>
      </c>
      <c r="M72" s="5" t="s">
        <v>6</v>
      </c>
      <c r="N72" s="5" t="s">
        <v>75</v>
      </c>
      <c r="O72" s="4">
        <v>22704</v>
      </c>
      <c r="P72" s="5"/>
      <c r="Q72" s="5" t="s">
        <v>15</v>
      </c>
      <c r="R72" s="5" t="s">
        <v>182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ht="18" customHeight="1">
      <c r="A73" s="5" t="s">
        <v>690</v>
      </c>
      <c r="B73" s="5" t="s">
        <v>6</v>
      </c>
      <c r="C73" s="5" t="s">
        <v>7</v>
      </c>
      <c r="D73" s="5" t="s">
        <v>183</v>
      </c>
      <c r="E73" s="5" t="s">
        <v>9</v>
      </c>
      <c r="F73" s="5" t="s">
        <v>10</v>
      </c>
      <c r="G73" s="5" t="s">
        <v>11</v>
      </c>
      <c r="H73" s="5"/>
      <c r="I73" s="5"/>
      <c r="J73" s="5" t="s">
        <v>12</v>
      </c>
      <c r="K73" s="5" t="s">
        <v>184</v>
      </c>
      <c r="L73" s="5" t="s">
        <v>185</v>
      </c>
      <c r="M73" s="5" t="s">
        <v>6</v>
      </c>
      <c r="N73" s="5" t="s">
        <v>75</v>
      </c>
      <c r="O73" s="4">
        <v>28470</v>
      </c>
      <c r="P73" s="5"/>
      <c r="Q73" s="5" t="s">
        <v>15</v>
      </c>
      <c r="R73" s="5" t="s">
        <v>186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  <row r="74" spans="1:64" ht="18" customHeight="1">
      <c r="A74" s="5" t="s">
        <v>690</v>
      </c>
      <c r="B74" s="5" t="s">
        <v>6</v>
      </c>
      <c r="C74" s="5" t="s">
        <v>7</v>
      </c>
      <c r="D74" s="5" t="s">
        <v>187</v>
      </c>
      <c r="E74" s="5" t="s">
        <v>9</v>
      </c>
      <c r="F74" s="5" t="s">
        <v>10</v>
      </c>
      <c r="G74" s="5" t="s">
        <v>11</v>
      </c>
      <c r="H74" s="5"/>
      <c r="I74" s="5"/>
      <c r="J74" s="5" t="s">
        <v>12</v>
      </c>
      <c r="K74" s="5" t="s">
        <v>184</v>
      </c>
      <c r="L74" s="5" t="s">
        <v>185</v>
      </c>
      <c r="M74" s="5" t="s">
        <v>6</v>
      </c>
      <c r="N74" s="5" t="s">
        <v>75</v>
      </c>
      <c r="O74" s="4">
        <v>28766</v>
      </c>
      <c r="P74" s="5"/>
      <c r="Q74" s="5" t="s">
        <v>15</v>
      </c>
      <c r="R74" s="5" t="s">
        <v>188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</row>
    <row r="75" spans="1:64" ht="18" customHeight="1">
      <c r="A75" s="5" t="s">
        <v>690</v>
      </c>
      <c r="B75" s="5" t="s">
        <v>6</v>
      </c>
      <c r="C75" s="5" t="s">
        <v>7</v>
      </c>
      <c r="D75" s="5" t="s">
        <v>189</v>
      </c>
      <c r="E75" s="5" t="s">
        <v>9</v>
      </c>
      <c r="F75" s="5" t="s">
        <v>10</v>
      </c>
      <c r="G75" s="5" t="s">
        <v>11</v>
      </c>
      <c r="H75" s="5"/>
      <c r="I75" s="5"/>
      <c r="J75" s="5" t="s">
        <v>12</v>
      </c>
      <c r="K75" s="5" t="s">
        <v>184</v>
      </c>
      <c r="L75" s="5" t="s">
        <v>185</v>
      </c>
      <c r="M75" s="5" t="s">
        <v>6</v>
      </c>
      <c r="N75" s="5" t="s">
        <v>75</v>
      </c>
      <c r="O75" s="4">
        <v>28231</v>
      </c>
      <c r="P75" s="5"/>
      <c r="Q75" s="5" t="s">
        <v>15</v>
      </c>
      <c r="R75" s="5" t="s">
        <v>190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</row>
    <row r="76" spans="1:64" ht="18" customHeight="1">
      <c r="A76" s="5" t="s">
        <v>690</v>
      </c>
      <c r="B76" s="5" t="s">
        <v>6</v>
      </c>
      <c r="C76" s="5" t="s">
        <v>7</v>
      </c>
      <c r="D76" s="5" t="s">
        <v>191</v>
      </c>
      <c r="E76" s="5" t="s">
        <v>9</v>
      </c>
      <c r="F76" s="5" t="s">
        <v>10</v>
      </c>
      <c r="G76" s="5" t="s">
        <v>11</v>
      </c>
      <c r="H76" s="5"/>
      <c r="I76" s="5"/>
      <c r="J76" s="5" t="s">
        <v>12</v>
      </c>
      <c r="K76" s="5" t="s">
        <v>184</v>
      </c>
      <c r="L76" s="5" t="s">
        <v>185</v>
      </c>
      <c r="M76" s="5" t="s">
        <v>6</v>
      </c>
      <c r="N76" s="5" t="s">
        <v>75</v>
      </c>
      <c r="O76" s="4">
        <v>28303</v>
      </c>
      <c r="P76" s="5"/>
      <c r="Q76" s="5" t="s">
        <v>15</v>
      </c>
      <c r="R76" s="5" t="s">
        <v>192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</row>
    <row r="77" spans="1:64" ht="18" customHeight="1">
      <c r="A77" s="5" t="s">
        <v>690</v>
      </c>
      <c r="B77" s="5" t="s">
        <v>6</v>
      </c>
      <c r="C77" s="5" t="s">
        <v>7</v>
      </c>
      <c r="D77" s="5" t="s">
        <v>193</v>
      </c>
      <c r="E77" s="5" t="s">
        <v>9</v>
      </c>
      <c r="F77" s="5" t="s">
        <v>10</v>
      </c>
      <c r="G77" s="5" t="s">
        <v>11</v>
      </c>
      <c r="H77" s="5"/>
      <c r="I77" s="5"/>
      <c r="J77" s="5" t="s">
        <v>12</v>
      </c>
      <c r="K77" s="5" t="s">
        <v>184</v>
      </c>
      <c r="L77" s="5" t="s">
        <v>185</v>
      </c>
      <c r="M77" s="5" t="s">
        <v>6</v>
      </c>
      <c r="N77" s="5" t="s">
        <v>75</v>
      </c>
      <c r="O77" s="4">
        <v>28833</v>
      </c>
      <c r="P77" s="5"/>
      <c r="Q77" s="5" t="s">
        <v>15</v>
      </c>
      <c r="R77" s="5" t="s">
        <v>194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</row>
    <row r="78" spans="1:64" ht="18" customHeight="1">
      <c r="A78" s="5" t="s">
        <v>690</v>
      </c>
      <c r="B78" s="5" t="s">
        <v>6</v>
      </c>
      <c r="C78" s="5" t="s">
        <v>7</v>
      </c>
      <c r="D78" s="5" t="s">
        <v>195</v>
      </c>
      <c r="E78" s="5" t="s">
        <v>9</v>
      </c>
      <c r="F78" s="5" t="s">
        <v>10</v>
      </c>
      <c r="G78" s="5" t="s">
        <v>11</v>
      </c>
      <c r="H78" s="5"/>
      <c r="I78" s="5"/>
      <c r="J78" s="5" t="s">
        <v>12</v>
      </c>
      <c r="K78" s="5" t="s">
        <v>6</v>
      </c>
      <c r="L78" s="5" t="s">
        <v>122</v>
      </c>
      <c r="M78" s="5" t="s">
        <v>6</v>
      </c>
      <c r="N78" s="5" t="s">
        <v>14</v>
      </c>
      <c r="O78" s="4">
        <v>23221</v>
      </c>
      <c r="P78" s="5"/>
      <c r="Q78" s="5" t="s">
        <v>15</v>
      </c>
      <c r="R78" s="5" t="s">
        <v>196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</row>
    <row r="79" spans="1:64" ht="18" customHeight="1">
      <c r="A79" s="5" t="s">
        <v>690</v>
      </c>
      <c r="B79" s="5" t="s">
        <v>6</v>
      </c>
      <c r="C79" s="5" t="s">
        <v>7</v>
      </c>
      <c r="D79" s="5" t="s">
        <v>197</v>
      </c>
      <c r="E79" s="5" t="s">
        <v>9</v>
      </c>
      <c r="F79" s="5" t="s">
        <v>10</v>
      </c>
      <c r="G79" s="5" t="s">
        <v>11</v>
      </c>
      <c r="H79" s="5"/>
      <c r="I79" s="5"/>
      <c r="J79" s="5" t="s">
        <v>12</v>
      </c>
      <c r="K79" s="5" t="s">
        <v>198</v>
      </c>
      <c r="L79" s="5" t="s">
        <v>100</v>
      </c>
      <c r="M79" s="5" t="s">
        <v>6</v>
      </c>
      <c r="N79" s="5" t="s">
        <v>75</v>
      </c>
      <c r="O79" s="4">
        <v>24625</v>
      </c>
      <c r="P79" s="5"/>
      <c r="Q79" s="5" t="s">
        <v>15</v>
      </c>
      <c r="R79" s="5" t="s">
        <v>199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2"/>
      <c r="AF79" s="5"/>
      <c r="AG79" s="5"/>
      <c r="AH79" s="5"/>
      <c r="AI79" s="5"/>
      <c r="AJ79" s="5"/>
      <c r="AK79" s="5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</row>
    <row r="80" spans="1:64" ht="18" customHeight="1">
      <c r="A80" s="5" t="s">
        <v>690</v>
      </c>
      <c r="B80" s="5" t="s">
        <v>6</v>
      </c>
      <c r="C80" s="5" t="s">
        <v>7</v>
      </c>
      <c r="D80" s="5" t="s">
        <v>200</v>
      </c>
      <c r="E80" s="5" t="s">
        <v>9</v>
      </c>
      <c r="F80" s="5" t="s">
        <v>10</v>
      </c>
      <c r="G80" s="5" t="s">
        <v>11</v>
      </c>
      <c r="H80" s="5"/>
      <c r="I80" s="5"/>
      <c r="J80" s="5" t="s">
        <v>12</v>
      </c>
      <c r="K80" s="5" t="s">
        <v>198</v>
      </c>
      <c r="L80" s="5" t="s">
        <v>100</v>
      </c>
      <c r="M80" s="5" t="s">
        <v>6</v>
      </c>
      <c r="N80" s="5" t="s">
        <v>75</v>
      </c>
      <c r="O80" s="4">
        <v>24625</v>
      </c>
      <c r="P80" s="5"/>
      <c r="Q80" s="5" t="s">
        <v>15</v>
      </c>
      <c r="R80" s="5" t="s">
        <v>201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</row>
    <row r="81" spans="1:64" ht="18" customHeight="1">
      <c r="A81" s="5" t="s">
        <v>690</v>
      </c>
      <c r="B81" s="5" t="s">
        <v>6</v>
      </c>
      <c r="C81" s="5" t="s">
        <v>7</v>
      </c>
      <c r="D81" s="5" t="s">
        <v>202</v>
      </c>
      <c r="E81" s="5" t="s">
        <v>9</v>
      </c>
      <c r="F81" s="5" t="s">
        <v>10</v>
      </c>
      <c r="G81" s="5" t="s">
        <v>11</v>
      </c>
      <c r="H81" s="5"/>
      <c r="I81" s="5"/>
      <c r="J81" s="5" t="s">
        <v>12</v>
      </c>
      <c r="K81" s="5" t="s">
        <v>198</v>
      </c>
      <c r="L81" s="5" t="s">
        <v>100</v>
      </c>
      <c r="M81" s="5" t="s">
        <v>6</v>
      </c>
      <c r="N81" s="5" t="s">
        <v>75</v>
      </c>
      <c r="O81" s="4">
        <v>24690</v>
      </c>
      <c r="P81" s="5"/>
      <c r="Q81" s="5" t="s">
        <v>15</v>
      </c>
      <c r="R81" s="5" t="s">
        <v>203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</row>
    <row r="82" spans="1:64" ht="18" customHeight="1">
      <c r="A82" s="5" t="s">
        <v>690</v>
      </c>
      <c r="B82" s="5" t="s">
        <v>6</v>
      </c>
      <c r="C82" s="5" t="s">
        <v>7</v>
      </c>
      <c r="D82" s="5" t="s">
        <v>204</v>
      </c>
      <c r="E82" s="5" t="s">
        <v>9</v>
      </c>
      <c r="F82" s="5" t="s">
        <v>10</v>
      </c>
      <c r="G82" s="5" t="s">
        <v>11</v>
      </c>
      <c r="H82" s="5"/>
      <c r="I82" s="5"/>
      <c r="J82" s="5" t="s">
        <v>12</v>
      </c>
      <c r="K82" s="5" t="s">
        <v>198</v>
      </c>
      <c r="L82" s="5" t="s">
        <v>100</v>
      </c>
      <c r="M82" s="5" t="s">
        <v>6</v>
      </c>
      <c r="N82" s="5" t="s">
        <v>75</v>
      </c>
      <c r="O82" s="4">
        <v>24755</v>
      </c>
      <c r="P82" s="5"/>
      <c r="Q82" s="5" t="s">
        <v>15</v>
      </c>
      <c r="R82" s="5" t="s">
        <v>205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</row>
    <row r="83" spans="1:64" ht="18" customHeight="1">
      <c r="A83" s="5" t="s">
        <v>690</v>
      </c>
      <c r="B83" s="5" t="s">
        <v>6</v>
      </c>
      <c r="C83" s="5" t="s">
        <v>7</v>
      </c>
      <c r="D83" s="5" t="s">
        <v>206</v>
      </c>
      <c r="E83" s="5" t="s">
        <v>207</v>
      </c>
      <c r="F83" s="5" t="s">
        <v>10</v>
      </c>
      <c r="G83" s="5" t="s">
        <v>11</v>
      </c>
      <c r="H83" s="5"/>
      <c r="I83" s="5"/>
      <c r="J83" s="5" t="s">
        <v>12</v>
      </c>
      <c r="K83" s="5" t="s">
        <v>208</v>
      </c>
      <c r="L83" s="5" t="s">
        <v>209</v>
      </c>
      <c r="M83" s="5" t="s">
        <v>6</v>
      </c>
      <c r="N83" s="5" t="s">
        <v>75</v>
      </c>
      <c r="O83" s="4">
        <v>22692</v>
      </c>
      <c r="P83" s="5"/>
      <c r="Q83" s="5" t="s">
        <v>15</v>
      </c>
      <c r="R83" s="5" t="s">
        <v>210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</row>
    <row r="84" spans="1:64" ht="18" customHeight="1">
      <c r="A84" s="5" t="s">
        <v>690</v>
      </c>
      <c r="B84" s="5" t="s">
        <v>6</v>
      </c>
      <c r="C84" s="5" t="s">
        <v>7</v>
      </c>
      <c r="D84" s="5" t="s">
        <v>211</v>
      </c>
      <c r="E84" s="5" t="s">
        <v>9</v>
      </c>
      <c r="F84" s="5" t="s">
        <v>10</v>
      </c>
      <c r="G84" s="5" t="s">
        <v>11</v>
      </c>
      <c r="H84" s="5"/>
      <c r="I84" s="5"/>
      <c r="J84" s="5" t="s">
        <v>12</v>
      </c>
      <c r="K84" s="5" t="s">
        <v>212</v>
      </c>
      <c r="L84" s="5" t="s">
        <v>213</v>
      </c>
      <c r="M84" s="5" t="s">
        <v>6</v>
      </c>
      <c r="N84" s="5" t="s">
        <v>75</v>
      </c>
      <c r="O84" s="4">
        <v>16429</v>
      </c>
      <c r="P84" s="5"/>
      <c r="Q84" s="5" t="s">
        <v>15</v>
      </c>
      <c r="R84" s="5" t="s">
        <v>214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</row>
    <row r="85" spans="1:64" ht="18" customHeight="1">
      <c r="A85" s="5" t="s">
        <v>690</v>
      </c>
      <c r="B85" s="5" t="s">
        <v>6</v>
      </c>
      <c r="C85" s="5" t="s">
        <v>7</v>
      </c>
      <c r="D85" s="5" t="s">
        <v>215</v>
      </c>
      <c r="E85" s="5" t="s">
        <v>9</v>
      </c>
      <c r="F85" s="5" t="s">
        <v>10</v>
      </c>
      <c r="G85" s="5" t="s">
        <v>11</v>
      </c>
      <c r="H85" s="5"/>
      <c r="I85" s="5"/>
      <c r="J85" s="5" t="s">
        <v>12</v>
      </c>
      <c r="K85" s="5" t="s">
        <v>216</v>
      </c>
      <c r="L85" s="5" t="s">
        <v>217</v>
      </c>
      <c r="M85" s="5" t="s">
        <v>6</v>
      </c>
      <c r="N85" s="5" t="s">
        <v>75</v>
      </c>
      <c r="O85" s="4">
        <v>28121</v>
      </c>
      <c r="P85" s="5"/>
      <c r="Q85" s="5" t="s">
        <v>15</v>
      </c>
      <c r="R85" s="5" t="s">
        <v>218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2"/>
      <c r="AF85" s="5"/>
      <c r="AG85" s="5"/>
      <c r="AH85" s="5"/>
      <c r="AI85" s="5"/>
      <c r="AJ85" s="5"/>
      <c r="AK85" s="5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</row>
    <row r="86" spans="1:64" ht="18" customHeight="1">
      <c r="A86" s="5" t="s">
        <v>690</v>
      </c>
      <c r="B86" s="5" t="s">
        <v>6</v>
      </c>
      <c r="C86" s="5" t="s">
        <v>7</v>
      </c>
      <c r="D86" s="5" t="s">
        <v>219</v>
      </c>
      <c r="E86" s="5" t="s">
        <v>106</v>
      </c>
      <c r="F86" s="5" t="s">
        <v>10</v>
      </c>
      <c r="G86" s="5" t="s">
        <v>11</v>
      </c>
      <c r="H86" s="5"/>
      <c r="I86" s="5"/>
      <c r="J86" s="5" t="s">
        <v>12</v>
      </c>
      <c r="K86" s="5" t="s">
        <v>220</v>
      </c>
      <c r="L86" s="5" t="s">
        <v>221</v>
      </c>
      <c r="M86" s="5" t="s">
        <v>6</v>
      </c>
      <c r="N86" s="5" t="s">
        <v>75</v>
      </c>
      <c r="O86" s="4">
        <v>21070.304</v>
      </c>
      <c r="P86" s="5"/>
      <c r="Q86" s="5" t="s">
        <v>107</v>
      </c>
      <c r="R86" s="5" t="s">
        <v>222</v>
      </c>
      <c r="S86" s="5" t="s">
        <v>223</v>
      </c>
      <c r="T86" s="5" t="s">
        <v>224</v>
      </c>
      <c r="U86" s="5"/>
      <c r="V86" s="5"/>
      <c r="W86" s="5" t="s">
        <v>225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</row>
    <row r="87" spans="1:64" ht="18" customHeight="1">
      <c r="A87" s="5" t="s">
        <v>690</v>
      </c>
      <c r="B87" s="5" t="s">
        <v>6</v>
      </c>
      <c r="C87" s="5" t="s">
        <v>7</v>
      </c>
      <c r="D87" s="5" t="s">
        <v>226</v>
      </c>
      <c r="E87" s="5" t="s">
        <v>207</v>
      </c>
      <c r="F87" s="5" t="s">
        <v>10</v>
      </c>
      <c r="G87" s="5" t="s">
        <v>11</v>
      </c>
      <c r="H87" s="5"/>
      <c r="I87" s="5"/>
      <c r="J87" s="5" t="s">
        <v>12</v>
      </c>
      <c r="K87" s="5" t="s">
        <v>227</v>
      </c>
      <c r="L87" s="5" t="s">
        <v>100</v>
      </c>
      <c r="M87" s="5" t="s">
        <v>6</v>
      </c>
      <c r="N87" s="5" t="s">
        <v>75</v>
      </c>
      <c r="O87" s="4">
        <v>29040</v>
      </c>
      <c r="P87" s="5"/>
      <c r="Q87" s="5" t="s">
        <v>15</v>
      </c>
      <c r="R87" s="5" t="s">
        <v>228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</row>
    <row r="88" spans="1:64" ht="18" customHeight="1">
      <c r="A88" s="5" t="s">
        <v>690</v>
      </c>
      <c r="B88" s="5" t="s">
        <v>6</v>
      </c>
      <c r="C88" s="5" t="s">
        <v>7</v>
      </c>
      <c r="D88" s="5" t="s">
        <v>229</v>
      </c>
      <c r="E88" s="5" t="s">
        <v>9</v>
      </c>
      <c r="F88" s="5" t="s">
        <v>10</v>
      </c>
      <c r="G88" s="5" t="s">
        <v>11</v>
      </c>
      <c r="H88" s="5"/>
      <c r="I88" s="5"/>
      <c r="J88" s="5" t="s">
        <v>12</v>
      </c>
      <c r="K88" s="5" t="s">
        <v>230</v>
      </c>
      <c r="L88" s="5" t="s">
        <v>185</v>
      </c>
      <c r="M88" s="5" t="s">
        <v>6</v>
      </c>
      <c r="N88" s="5" t="s">
        <v>75</v>
      </c>
      <c r="O88" s="4">
        <v>24940.5</v>
      </c>
      <c r="P88" s="5"/>
      <c r="Q88" s="5" t="s">
        <v>15</v>
      </c>
      <c r="R88" s="5" t="s">
        <v>231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</row>
    <row r="89" spans="1:64" ht="18" customHeight="1">
      <c r="A89" s="5" t="s">
        <v>690</v>
      </c>
      <c r="B89" s="5" t="s">
        <v>6</v>
      </c>
      <c r="C89" s="5" t="s">
        <v>7</v>
      </c>
      <c r="D89" s="5" t="s">
        <v>232</v>
      </c>
      <c r="E89" s="5" t="s">
        <v>9</v>
      </c>
      <c r="F89" s="5" t="s">
        <v>10</v>
      </c>
      <c r="G89" s="5" t="s">
        <v>11</v>
      </c>
      <c r="H89" s="5"/>
      <c r="I89" s="5"/>
      <c r="J89" s="5" t="s">
        <v>12</v>
      </c>
      <c r="K89" s="5" t="s">
        <v>230</v>
      </c>
      <c r="L89" s="5" t="s">
        <v>185</v>
      </c>
      <c r="M89" s="5" t="s">
        <v>6</v>
      </c>
      <c r="N89" s="5" t="s">
        <v>75</v>
      </c>
      <c r="O89" s="4">
        <v>24800.5</v>
      </c>
      <c r="P89" s="5"/>
      <c r="Q89" s="5" t="s">
        <v>15</v>
      </c>
      <c r="R89" s="5" t="s">
        <v>233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</row>
    <row r="90" spans="1:64" ht="18" customHeight="1">
      <c r="A90" s="5" t="s">
        <v>690</v>
      </c>
      <c r="B90" s="5" t="s">
        <v>6</v>
      </c>
      <c r="C90" s="5" t="s">
        <v>7</v>
      </c>
      <c r="D90" s="5" t="s">
        <v>234</v>
      </c>
      <c r="E90" s="5" t="s">
        <v>9</v>
      </c>
      <c r="F90" s="5" t="s">
        <v>10</v>
      </c>
      <c r="G90" s="5" t="s">
        <v>11</v>
      </c>
      <c r="H90" s="5"/>
      <c r="I90" s="5"/>
      <c r="J90" s="5" t="s">
        <v>12</v>
      </c>
      <c r="K90" s="5" t="s">
        <v>230</v>
      </c>
      <c r="L90" s="5" t="s">
        <v>185</v>
      </c>
      <c r="M90" s="5" t="s">
        <v>6</v>
      </c>
      <c r="N90" s="5" t="s">
        <v>75</v>
      </c>
      <c r="O90" s="4">
        <v>24800.5</v>
      </c>
      <c r="P90" s="5"/>
      <c r="Q90" s="5" t="s">
        <v>15</v>
      </c>
      <c r="R90" s="5" t="s">
        <v>235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</row>
    <row r="91" spans="1:64" ht="18" customHeight="1">
      <c r="A91" s="5" t="s">
        <v>690</v>
      </c>
      <c r="B91" s="5" t="s">
        <v>6</v>
      </c>
      <c r="C91" s="5" t="s">
        <v>7</v>
      </c>
      <c r="D91" s="5" t="s">
        <v>236</v>
      </c>
      <c r="E91" s="5" t="s">
        <v>9</v>
      </c>
      <c r="F91" s="5" t="s">
        <v>10</v>
      </c>
      <c r="G91" s="5" t="s">
        <v>11</v>
      </c>
      <c r="H91" s="5"/>
      <c r="I91" s="5"/>
      <c r="J91" s="5" t="s">
        <v>12</v>
      </c>
      <c r="K91" s="5" t="s">
        <v>230</v>
      </c>
      <c r="L91" s="5" t="s">
        <v>185</v>
      </c>
      <c r="M91" s="5" t="s">
        <v>6</v>
      </c>
      <c r="N91" s="5" t="s">
        <v>75</v>
      </c>
      <c r="O91" s="4">
        <v>24800.5</v>
      </c>
      <c r="P91" s="5"/>
      <c r="Q91" s="5" t="s">
        <v>15</v>
      </c>
      <c r="R91" s="5" t="s">
        <v>237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</row>
    <row r="92" spans="1:64" ht="18" customHeight="1">
      <c r="A92" s="5" t="s">
        <v>690</v>
      </c>
      <c r="B92" s="5" t="s">
        <v>6</v>
      </c>
      <c r="C92" s="5" t="s">
        <v>7</v>
      </c>
      <c r="D92" s="5" t="s">
        <v>238</v>
      </c>
      <c r="E92" s="5" t="s">
        <v>9</v>
      </c>
      <c r="F92" s="5" t="s">
        <v>10</v>
      </c>
      <c r="G92" s="5" t="s">
        <v>11</v>
      </c>
      <c r="H92" s="5"/>
      <c r="I92" s="5"/>
      <c r="J92" s="5" t="s">
        <v>12</v>
      </c>
      <c r="K92" s="5" t="s">
        <v>230</v>
      </c>
      <c r="L92" s="5" t="s">
        <v>185</v>
      </c>
      <c r="M92" s="5" t="s">
        <v>6</v>
      </c>
      <c r="N92" s="5" t="s">
        <v>75</v>
      </c>
      <c r="O92" s="4">
        <v>24800.5</v>
      </c>
      <c r="P92" s="5"/>
      <c r="Q92" s="5" t="s">
        <v>15</v>
      </c>
      <c r="R92" s="5" t="s">
        <v>239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</row>
    <row r="93" spans="1:64" ht="18" customHeight="1">
      <c r="A93" s="5" t="s">
        <v>690</v>
      </c>
      <c r="B93" s="5" t="s">
        <v>6</v>
      </c>
      <c r="C93" s="5" t="s">
        <v>7</v>
      </c>
      <c r="D93" s="5" t="s">
        <v>240</v>
      </c>
      <c r="E93" s="5" t="s">
        <v>24</v>
      </c>
      <c r="F93" s="5" t="s">
        <v>10</v>
      </c>
      <c r="G93" s="5" t="s">
        <v>11</v>
      </c>
      <c r="H93" s="5"/>
      <c r="I93" s="5"/>
      <c r="J93" s="5" t="s">
        <v>12</v>
      </c>
      <c r="K93" s="5" t="s">
        <v>241</v>
      </c>
      <c r="L93" s="5" t="s">
        <v>100</v>
      </c>
      <c r="M93" s="5" t="s">
        <v>6</v>
      </c>
      <c r="N93" s="5" t="s">
        <v>75</v>
      </c>
      <c r="O93" s="4">
        <v>19560</v>
      </c>
      <c r="P93" s="5"/>
      <c r="Q93" s="5" t="s">
        <v>107</v>
      </c>
      <c r="R93" s="5" t="s">
        <v>242</v>
      </c>
      <c r="S93" s="5"/>
      <c r="T93" s="5"/>
      <c r="U93" s="5"/>
      <c r="V93" s="5"/>
      <c r="W93" s="5" t="s">
        <v>243</v>
      </c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</row>
    <row r="94" spans="1:64" ht="18" customHeight="1">
      <c r="A94" s="5" t="s">
        <v>690</v>
      </c>
      <c r="B94" s="5" t="s">
        <v>6</v>
      </c>
      <c r="C94" s="5" t="s">
        <v>7</v>
      </c>
      <c r="D94" s="5" t="s">
        <v>244</v>
      </c>
      <c r="E94" s="5" t="s">
        <v>24</v>
      </c>
      <c r="F94" s="5" t="s">
        <v>10</v>
      </c>
      <c r="G94" s="5" t="s">
        <v>11</v>
      </c>
      <c r="H94" s="5"/>
      <c r="I94" s="5"/>
      <c r="J94" s="5" t="s">
        <v>12</v>
      </c>
      <c r="K94" s="5" t="s">
        <v>245</v>
      </c>
      <c r="L94" s="5" t="s">
        <v>245</v>
      </c>
      <c r="M94" s="5" t="s">
        <v>6</v>
      </c>
      <c r="N94" s="5" t="s">
        <v>75</v>
      </c>
      <c r="O94" s="4">
        <v>18939</v>
      </c>
      <c r="P94" s="5"/>
      <c r="Q94" s="5" t="s">
        <v>15</v>
      </c>
      <c r="R94" s="5" t="s">
        <v>246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 t="s">
        <v>247</v>
      </c>
      <c r="BJ94" s="3"/>
      <c r="BK94" s="3"/>
      <c r="BL94" s="3"/>
    </row>
    <row r="95" spans="1:64" ht="18" customHeight="1">
      <c r="A95" s="5" t="s">
        <v>690</v>
      </c>
      <c r="B95" s="5" t="s">
        <v>6</v>
      </c>
      <c r="C95" s="5" t="s">
        <v>7</v>
      </c>
      <c r="D95" s="5" t="s">
        <v>248</v>
      </c>
      <c r="E95" s="5" t="s">
        <v>24</v>
      </c>
      <c r="F95" s="5" t="s">
        <v>10</v>
      </c>
      <c r="G95" s="5" t="s">
        <v>11</v>
      </c>
      <c r="H95" s="5"/>
      <c r="I95" s="5"/>
      <c r="J95" s="5" t="s">
        <v>12</v>
      </c>
      <c r="K95" s="5" t="s">
        <v>245</v>
      </c>
      <c r="L95" s="5" t="s">
        <v>245</v>
      </c>
      <c r="M95" s="5" t="s">
        <v>6</v>
      </c>
      <c r="N95" s="5" t="s">
        <v>75</v>
      </c>
      <c r="O95" s="4">
        <v>19470</v>
      </c>
      <c r="P95" s="5"/>
      <c r="Q95" s="5" t="s">
        <v>15</v>
      </c>
      <c r="R95" s="5" t="s">
        <v>249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 t="s">
        <v>247</v>
      </c>
      <c r="BJ95" s="3"/>
      <c r="BK95" s="3"/>
      <c r="BL95" s="3"/>
    </row>
    <row r="96" spans="1:64" ht="18" customHeight="1">
      <c r="A96" s="5" t="s">
        <v>690</v>
      </c>
      <c r="B96" s="5" t="s">
        <v>6</v>
      </c>
      <c r="C96" s="5" t="s">
        <v>7</v>
      </c>
      <c r="D96" s="5" t="s">
        <v>250</v>
      </c>
      <c r="E96" s="5" t="s">
        <v>24</v>
      </c>
      <c r="F96" s="5" t="s">
        <v>10</v>
      </c>
      <c r="G96" s="5" t="s">
        <v>11</v>
      </c>
      <c r="H96" s="5"/>
      <c r="I96" s="5"/>
      <c r="J96" s="5" t="s">
        <v>12</v>
      </c>
      <c r="K96" s="5" t="s">
        <v>245</v>
      </c>
      <c r="L96" s="5" t="s">
        <v>245</v>
      </c>
      <c r="M96" s="5" t="s">
        <v>6</v>
      </c>
      <c r="N96" s="5" t="s">
        <v>75</v>
      </c>
      <c r="O96" s="4">
        <v>18983</v>
      </c>
      <c r="P96" s="5"/>
      <c r="Q96" s="5" t="s">
        <v>15</v>
      </c>
      <c r="R96" s="5" t="s">
        <v>251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 t="s">
        <v>247</v>
      </c>
      <c r="BJ96" s="3"/>
      <c r="BK96" s="3"/>
      <c r="BL96" s="3"/>
    </row>
    <row r="97" spans="1:64" ht="18" customHeight="1">
      <c r="A97" s="5" t="s">
        <v>690</v>
      </c>
      <c r="B97" s="5" t="s">
        <v>6</v>
      </c>
      <c r="C97" s="5" t="s">
        <v>7</v>
      </c>
      <c r="D97" s="5" t="s">
        <v>252</v>
      </c>
      <c r="E97" s="5" t="s">
        <v>24</v>
      </c>
      <c r="F97" s="5" t="s">
        <v>10</v>
      </c>
      <c r="G97" s="5" t="s">
        <v>11</v>
      </c>
      <c r="H97" s="5"/>
      <c r="I97" s="5"/>
      <c r="J97" s="5" t="s">
        <v>12</v>
      </c>
      <c r="K97" s="5" t="s">
        <v>245</v>
      </c>
      <c r="L97" s="5" t="s">
        <v>245</v>
      </c>
      <c r="M97" s="5" t="s">
        <v>6</v>
      </c>
      <c r="N97" s="5" t="s">
        <v>75</v>
      </c>
      <c r="O97" s="4">
        <v>19708</v>
      </c>
      <c r="P97" s="5"/>
      <c r="Q97" s="5" t="s">
        <v>15</v>
      </c>
      <c r="R97" s="5" t="s">
        <v>253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 t="s">
        <v>247</v>
      </c>
      <c r="BJ97" s="3"/>
      <c r="BK97" s="3"/>
      <c r="BL97" s="3"/>
    </row>
    <row r="98" spans="1:64" ht="18" customHeight="1">
      <c r="A98" s="5" t="s">
        <v>690</v>
      </c>
      <c r="B98" s="5" t="s">
        <v>6</v>
      </c>
      <c r="C98" s="5" t="s">
        <v>7</v>
      </c>
      <c r="D98" s="5" t="s">
        <v>254</v>
      </c>
      <c r="E98" s="5" t="s">
        <v>24</v>
      </c>
      <c r="F98" s="5" t="s">
        <v>10</v>
      </c>
      <c r="G98" s="5" t="s">
        <v>11</v>
      </c>
      <c r="H98" s="5"/>
      <c r="I98" s="5"/>
      <c r="J98" s="5" t="s">
        <v>12</v>
      </c>
      <c r="K98" s="5" t="s">
        <v>245</v>
      </c>
      <c r="L98" s="5" t="s">
        <v>245</v>
      </c>
      <c r="M98" s="5" t="s">
        <v>6</v>
      </c>
      <c r="N98" s="5" t="s">
        <v>75</v>
      </c>
      <c r="O98" s="4">
        <v>19552</v>
      </c>
      <c r="P98" s="5"/>
      <c r="Q98" s="5" t="s">
        <v>15</v>
      </c>
      <c r="R98" s="5" t="s">
        <v>255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 t="s">
        <v>247</v>
      </c>
      <c r="BJ98" s="3"/>
      <c r="BK98" s="3"/>
      <c r="BL98" s="3"/>
    </row>
    <row r="99" spans="1:64" ht="18" customHeight="1">
      <c r="A99" s="5" t="s">
        <v>690</v>
      </c>
      <c r="B99" s="5" t="s">
        <v>6</v>
      </c>
      <c r="C99" s="5" t="s">
        <v>7</v>
      </c>
      <c r="D99" s="5" t="s">
        <v>256</v>
      </c>
      <c r="E99" s="5" t="s">
        <v>24</v>
      </c>
      <c r="F99" s="5" t="s">
        <v>10</v>
      </c>
      <c r="G99" s="5" t="s">
        <v>11</v>
      </c>
      <c r="H99" s="5"/>
      <c r="I99" s="5"/>
      <c r="J99" s="5" t="s">
        <v>12</v>
      </c>
      <c r="K99" s="5" t="s">
        <v>245</v>
      </c>
      <c r="L99" s="5" t="s">
        <v>245</v>
      </c>
      <c r="M99" s="5" t="s">
        <v>6</v>
      </c>
      <c r="N99" s="5" t="s">
        <v>75</v>
      </c>
      <c r="O99" s="4">
        <v>18872</v>
      </c>
      <c r="P99" s="5"/>
      <c r="Q99" s="5" t="s">
        <v>15</v>
      </c>
      <c r="R99" s="5" t="s">
        <v>257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 t="s">
        <v>247</v>
      </c>
      <c r="BJ99" s="3"/>
      <c r="BK99" s="3"/>
      <c r="BL99" s="3"/>
    </row>
    <row r="100" spans="1:64" ht="18" customHeight="1">
      <c r="A100" s="5" t="s">
        <v>690</v>
      </c>
      <c r="B100" s="5" t="s">
        <v>6</v>
      </c>
      <c r="C100" s="5" t="s">
        <v>7</v>
      </c>
      <c r="D100" s="5" t="s">
        <v>258</v>
      </c>
      <c r="E100" s="5" t="s">
        <v>9</v>
      </c>
      <c r="F100" s="5" t="s">
        <v>10</v>
      </c>
      <c r="G100" s="5" t="s">
        <v>11</v>
      </c>
      <c r="H100" s="5"/>
      <c r="I100" s="5"/>
      <c r="J100" s="5" t="s">
        <v>12</v>
      </c>
      <c r="K100" s="5" t="s">
        <v>259</v>
      </c>
      <c r="L100" s="5" t="s">
        <v>260</v>
      </c>
      <c r="M100" s="5" t="s">
        <v>6</v>
      </c>
      <c r="N100" s="5" t="s">
        <v>75</v>
      </c>
      <c r="O100" s="4">
        <v>22421</v>
      </c>
      <c r="P100" s="5"/>
      <c r="Q100" s="5" t="s">
        <v>15</v>
      </c>
      <c r="R100" s="5" t="s">
        <v>261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2"/>
      <c r="AF100" s="5"/>
      <c r="AG100" s="5"/>
      <c r="AH100" s="5"/>
      <c r="AI100" s="5"/>
      <c r="AJ100" s="5"/>
      <c r="AK100" s="5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</row>
    <row r="101" spans="1:64" ht="18" customHeight="1">
      <c r="A101" s="5" t="s">
        <v>690</v>
      </c>
      <c r="B101" s="5" t="s">
        <v>6</v>
      </c>
      <c r="C101" s="5" t="s">
        <v>7</v>
      </c>
      <c r="D101" s="5" t="s">
        <v>262</v>
      </c>
      <c r="E101" s="5" t="s">
        <v>9</v>
      </c>
      <c r="F101" s="5" t="s">
        <v>10</v>
      </c>
      <c r="G101" s="5" t="s">
        <v>11</v>
      </c>
      <c r="H101" s="5"/>
      <c r="I101" s="5"/>
      <c r="J101" s="5" t="s">
        <v>12</v>
      </c>
      <c r="K101" s="5" t="s">
        <v>259</v>
      </c>
      <c r="L101" s="5" t="s">
        <v>260</v>
      </c>
      <c r="M101" s="5" t="s">
        <v>6</v>
      </c>
      <c r="N101" s="5" t="s">
        <v>75</v>
      </c>
      <c r="O101" s="4">
        <v>24101</v>
      </c>
      <c r="P101" s="5"/>
      <c r="Q101" s="5" t="s">
        <v>15</v>
      </c>
      <c r="R101" s="5" t="s">
        <v>263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</row>
    <row r="102" spans="1:64" ht="18" customHeight="1">
      <c r="A102" s="5" t="s">
        <v>690</v>
      </c>
      <c r="B102" s="5" t="s">
        <v>6</v>
      </c>
      <c r="C102" s="5" t="s">
        <v>7</v>
      </c>
      <c r="D102" s="5" t="s">
        <v>264</v>
      </c>
      <c r="E102" s="5" t="s">
        <v>9</v>
      </c>
      <c r="F102" s="5" t="s">
        <v>10</v>
      </c>
      <c r="G102" s="5" t="s">
        <v>11</v>
      </c>
      <c r="H102" s="5"/>
      <c r="I102" s="5"/>
      <c r="J102" s="5" t="s">
        <v>12</v>
      </c>
      <c r="K102" s="5" t="s">
        <v>259</v>
      </c>
      <c r="L102" s="5" t="s">
        <v>260</v>
      </c>
      <c r="M102" s="5" t="s">
        <v>6</v>
      </c>
      <c r="N102" s="5" t="s">
        <v>75</v>
      </c>
      <c r="O102" s="4">
        <v>22523</v>
      </c>
      <c r="P102" s="5"/>
      <c r="Q102" s="5" t="s">
        <v>15</v>
      </c>
      <c r="R102" s="5" t="s">
        <v>265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2"/>
      <c r="AF102" s="5"/>
      <c r="AG102" s="5"/>
      <c r="AH102" s="5"/>
      <c r="AI102" s="5"/>
      <c r="AJ102" s="5"/>
      <c r="AK102" s="5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</row>
    <row r="103" spans="1:64" ht="18" customHeight="1">
      <c r="A103" s="5" t="s">
        <v>690</v>
      </c>
      <c r="B103" s="5" t="s">
        <v>6</v>
      </c>
      <c r="C103" s="5" t="s">
        <v>7</v>
      </c>
      <c r="D103" s="5" t="s">
        <v>266</v>
      </c>
      <c r="E103" s="5" t="s">
        <v>9</v>
      </c>
      <c r="F103" s="5" t="s">
        <v>10</v>
      </c>
      <c r="G103" s="5" t="s">
        <v>11</v>
      </c>
      <c r="H103" s="5"/>
      <c r="I103" s="5"/>
      <c r="J103" s="5" t="s">
        <v>12</v>
      </c>
      <c r="K103" s="5" t="s">
        <v>259</v>
      </c>
      <c r="L103" s="5" t="s">
        <v>260</v>
      </c>
      <c r="M103" s="5" t="s">
        <v>6</v>
      </c>
      <c r="N103" s="5" t="s">
        <v>75</v>
      </c>
      <c r="O103" s="4">
        <v>24454</v>
      </c>
      <c r="P103" s="5"/>
      <c r="Q103" s="5" t="s">
        <v>15</v>
      </c>
      <c r="R103" s="5" t="s">
        <v>267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</row>
    <row r="104" spans="1:64" ht="18" customHeight="1">
      <c r="A104" s="5" t="s">
        <v>690</v>
      </c>
      <c r="B104" s="5" t="s">
        <v>6</v>
      </c>
      <c r="C104" s="5" t="s">
        <v>7</v>
      </c>
      <c r="D104" s="5" t="s">
        <v>268</v>
      </c>
      <c r="E104" s="5" t="s">
        <v>9</v>
      </c>
      <c r="F104" s="5" t="s">
        <v>10</v>
      </c>
      <c r="G104" s="5" t="s">
        <v>11</v>
      </c>
      <c r="H104" s="5"/>
      <c r="I104" s="5"/>
      <c r="J104" s="5" t="s">
        <v>12</v>
      </c>
      <c r="K104" s="5" t="s">
        <v>259</v>
      </c>
      <c r="L104" s="5" t="s">
        <v>260</v>
      </c>
      <c r="M104" s="5" t="s">
        <v>6</v>
      </c>
      <c r="N104" s="5" t="s">
        <v>75</v>
      </c>
      <c r="O104" s="4">
        <v>25292</v>
      </c>
      <c r="P104" s="5"/>
      <c r="Q104" s="5" t="s">
        <v>15</v>
      </c>
      <c r="R104" s="5" t="s">
        <v>269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2"/>
      <c r="AF104" s="5"/>
      <c r="AG104" s="5"/>
      <c r="AH104" s="5"/>
      <c r="AI104" s="5"/>
      <c r="AJ104" s="5"/>
      <c r="AK104" s="5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</row>
    <row r="105" spans="1:64" ht="18" customHeight="1">
      <c r="A105" s="5" t="s">
        <v>690</v>
      </c>
      <c r="B105" s="5" t="s">
        <v>6</v>
      </c>
      <c r="C105" s="5" t="s">
        <v>7</v>
      </c>
      <c r="D105" s="5" t="s">
        <v>270</v>
      </c>
      <c r="E105" s="5" t="s">
        <v>9</v>
      </c>
      <c r="F105" s="5" t="s">
        <v>10</v>
      </c>
      <c r="G105" s="5" t="s">
        <v>11</v>
      </c>
      <c r="H105" s="5"/>
      <c r="I105" s="5"/>
      <c r="J105" s="5" t="s">
        <v>12</v>
      </c>
      <c r="K105" s="5" t="s">
        <v>259</v>
      </c>
      <c r="L105" s="5" t="s">
        <v>260</v>
      </c>
      <c r="M105" s="5" t="s">
        <v>6</v>
      </c>
      <c r="N105" s="5" t="s">
        <v>75</v>
      </c>
      <c r="O105" s="4">
        <v>23779</v>
      </c>
      <c r="P105" s="5"/>
      <c r="Q105" s="5" t="s">
        <v>15</v>
      </c>
      <c r="R105" s="5" t="s">
        <v>271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</row>
    <row r="106" spans="1:64" ht="18" customHeight="1">
      <c r="A106" s="5" t="s">
        <v>690</v>
      </c>
      <c r="B106" s="5" t="s">
        <v>6</v>
      </c>
      <c r="C106" s="5" t="s">
        <v>7</v>
      </c>
      <c r="D106" s="5" t="s">
        <v>272</v>
      </c>
      <c r="E106" s="5" t="s">
        <v>9</v>
      </c>
      <c r="F106" s="5" t="s">
        <v>10</v>
      </c>
      <c r="G106" s="5" t="s">
        <v>11</v>
      </c>
      <c r="H106" s="5"/>
      <c r="I106" s="5"/>
      <c r="J106" s="5" t="s">
        <v>12</v>
      </c>
      <c r="K106" s="5" t="s">
        <v>259</v>
      </c>
      <c r="L106" s="5" t="s">
        <v>260</v>
      </c>
      <c r="M106" s="5" t="s">
        <v>6</v>
      </c>
      <c r="N106" s="5" t="s">
        <v>75</v>
      </c>
      <c r="O106" s="4">
        <v>24761</v>
      </c>
      <c r="P106" s="5"/>
      <c r="Q106" s="5" t="s">
        <v>15</v>
      </c>
      <c r="R106" s="5" t="s">
        <v>273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2"/>
      <c r="AF106" s="5"/>
      <c r="AG106" s="5"/>
      <c r="AH106" s="5"/>
      <c r="AI106" s="5"/>
      <c r="AJ106" s="5"/>
      <c r="AK106" s="5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</row>
    <row r="107" spans="1:64" ht="18" customHeight="1">
      <c r="A107" s="5" t="s">
        <v>690</v>
      </c>
      <c r="B107" s="5" t="s">
        <v>6</v>
      </c>
      <c r="C107" s="5" t="s">
        <v>7</v>
      </c>
      <c r="D107" s="5" t="s">
        <v>274</v>
      </c>
      <c r="E107" s="5" t="s">
        <v>9</v>
      </c>
      <c r="F107" s="5" t="s">
        <v>10</v>
      </c>
      <c r="G107" s="5" t="s">
        <v>11</v>
      </c>
      <c r="H107" s="5"/>
      <c r="I107" s="5"/>
      <c r="J107" s="5" t="s">
        <v>12</v>
      </c>
      <c r="K107" s="5" t="s">
        <v>259</v>
      </c>
      <c r="L107" s="5" t="s">
        <v>260</v>
      </c>
      <c r="M107" s="5" t="s">
        <v>6</v>
      </c>
      <c r="N107" s="5" t="s">
        <v>75</v>
      </c>
      <c r="O107" s="4">
        <v>23606</v>
      </c>
      <c r="P107" s="5"/>
      <c r="Q107" s="5" t="s">
        <v>15</v>
      </c>
      <c r="R107" s="5" t="s">
        <v>275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2"/>
      <c r="AF107" s="5"/>
      <c r="AG107" s="5"/>
      <c r="AH107" s="5"/>
      <c r="AI107" s="5"/>
      <c r="AJ107" s="5"/>
      <c r="AK107" s="5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</row>
    <row r="108" spans="1:64" ht="18" customHeight="1">
      <c r="A108" s="5" t="s">
        <v>690</v>
      </c>
      <c r="B108" s="5" t="s">
        <v>6</v>
      </c>
      <c r="C108" s="5" t="s">
        <v>7</v>
      </c>
      <c r="D108" s="5" t="s">
        <v>276</v>
      </c>
      <c r="E108" s="5" t="s">
        <v>9</v>
      </c>
      <c r="F108" s="5" t="s">
        <v>10</v>
      </c>
      <c r="G108" s="5" t="s">
        <v>11</v>
      </c>
      <c r="H108" s="5"/>
      <c r="I108" s="5"/>
      <c r="J108" s="5" t="s">
        <v>12</v>
      </c>
      <c r="K108" s="5" t="s">
        <v>259</v>
      </c>
      <c r="L108" s="5" t="s">
        <v>260</v>
      </c>
      <c r="M108" s="5" t="s">
        <v>6</v>
      </c>
      <c r="N108" s="5" t="s">
        <v>75</v>
      </c>
      <c r="O108" s="4">
        <v>23170</v>
      </c>
      <c r="P108" s="5"/>
      <c r="Q108" s="5" t="s">
        <v>15</v>
      </c>
      <c r="R108" s="5" t="s">
        <v>277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2"/>
      <c r="AF108" s="5"/>
      <c r="AG108" s="5"/>
      <c r="AH108" s="5"/>
      <c r="AI108" s="5"/>
      <c r="AJ108" s="5"/>
      <c r="AK108" s="5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</row>
    <row r="109" spans="1:64" ht="18" customHeight="1">
      <c r="A109" s="5" t="s">
        <v>690</v>
      </c>
      <c r="B109" s="5" t="s">
        <v>6</v>
      </c>
      <c r="C109" s="5" t="s">
        <v>7</v>
      </c>
      <c r="D109" s="5" t="s">
        <v>278</v>
      </c>
      <c r="E109" s="5" t="s">
        <v>9</v>
      </c>
      <c r="F109" s="5" t="s">
        <v>10</v>
      </c>
      <c r="G109" s="5" t="s">
        <v>11</v>
      </c>
      <c r="H109" s="5"/>
      <c r="I109" s="5"/>
      <c r="J109" s="5" t="s">
        <v>12</v>
      </c>
      <c r="K109" s="5" t="s">
        <v>259</v>
      </c>
      <c r="L109" s="5" t="s">
        <v>260</v>
      </c>
      <c r="M109" s="5" t="s">
        <v>6</v>
      </c>
      <c r="N109" s="5" t="s">
        <v>75</v>
      </c>
      <c r="O109" s="4">
        <v>23209</v>
      </c>
      <c r="P109" s="5"/>
      <c r="Q109" s="5" t="s">
        <v>15</v>
      </c>
      <c r="R109" s="5" t="s">
        <v>279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</row>
    <row r="110" spans="1:64" ht="18" customHeight="1">
      <c r="A110" s="5" t="s">
        <v>690</v>
      </c>
      <c r="B110" s="5" t="s">
        <v>6</v>
      </c>
      <c r="C110" s="5" t="s">
        <v>7</v>
      </c>
      <c r="D110" s="5" t="s">
        <v>280</v>
      </c>
      <c r="E110" s="5" t="s">
        <v>9</v>
      </c>
      <c r="F110" s="5" t="s">
        <v>10</v>
      </c>
      <c r="G110" s="5" t="s">
        <v>11</v>
      </c>
      <c r="H110" s="5"/>
      <c r="I110" s="5"/>
      <c r="J110" s="5" t="s">
        <v>12</v>
      </c>
      <c r="K110" s="5" t="s">
        <v>259</v>
      </c>
      <c r="L110" s="5" t="s">
        <v>260</v>
      </c>
      <c r="M110" s="5" t="s">
        <v>6</v>
      </c>
      <c r="N110" s="5" t="s">
        <v>75</v>
      </c>
      <c r="O110" s="4">
        <v>23631</v>
      </c>
      <c r="P110" s="5"/>
      <c r="Q110" s="5" t="s">
        <v>15</v>
      </c>
      <c r="R110" s="5" t="s">
        <v>281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2"/>
      <c r="AF110" s="5"/>
      <c r="AG110" s="5"/>
      <c r="AH110" s="5"/>
      <c r="AI110" s="5"/>
      <c r="AJ110" s="5"/>
      <c r="AK110" s="5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</row>
    <row r="111" spans="1:64" ht="18" customHeight="1">
      <c r="A111" s="5" t="s">
        <v>690</v>
      </c>
      <c r="B111" s="5" t="s">
        <v>6</v>
      </c>
      <c r="C111" s="5" t="s">
        <v>7</v>
      </c>
      <c r="D111" s="5" t="s">
        <v>282</v>
      </c>
      <c r="E111" s="5" t="s">
        <v>9</v>
      </c>
      <c r="F111" s="5" t="s">
        <v>10</v>
      </c>
      <c r="G111" s="5" t="s">
        <v>11</v>
      </c>
      <c r="H111" s="5"/>
      <c r="I111" s="5"/>
      <c r="J111" s="5" t="s">
        <v>12</v>
      </c>
      <c r="K111" s="5" t="s">
        <v>259</v>
      </c>
      <c r="L111" s="5" t="s">
        <v>260</v>
      </c>
      <c r="M111" s="5" t="s">
        <v>6</v>
      </c>
      <c r="N111" s="5" t="s">
        <v>75</v>
      </c>
      <c r="O111" s="4">
        <v>22893</v>
      </c>
      <c r="P111" s="5"/>
      <c r="Q111" s="5" t="s">
        <v>15</v>
      </c>
      <c r="R111" s="5" t="s">
        <v>283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2"/>
      <c r="AF111" s="5"/>
      <c r="AG111" s="5"/>
      <c r="AH111" s="5"/>
      <c r="AI111" s="5"/>
      <c r="AJ111" s="5"/>
      <c r="AK111" s="5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</row>
    <row r="112" spans="1:64" ht="18" customHeight="1">
      <c r="A112" s="5" t="s">
        <v>690</v>
      </c>
      <c r="B112" s="5" t="s">
        <v>6</v>
      </c>
      <c r="C112" s="5" t="s">
        <v>7</v>
      </c>
      <c r="D112" s="5" t="s">
        <v>284</v>
      </c>
      <c r="E112" s="5" t="s">
        <v>9</v>
      </c>
      <c r="F112" s="5" t="s">
        <v>10</v>
      </c>
      <c r="G112" s="5" t="s">
        <v>11</v>
      </c>
      <c r="H112" s="5"/>
      <c r="I112" s="5"/>
      <c r="J112" s="5" t="s">
        <v>12</v>
      </c>
      <c r="K112" s="5" t="s">
        <v>259</v>
      </c>
      <c r="L112" s="5" t="s">
        <v>260</v>
      </c>
      <c r="M112" s="5" t="s">
        <v>6</v>
      </c>
      <c r="N112" s="5" t="s">
        <v>75</v>
      </c>
      <c r="O112" s="4">
        <v>24301</v>
      </c>
      <c r="P112" s="5"/>
      <c r="Q112" s="5" t="s">
        <v>15</v>
      </c>
      <c r="R112" s="5" t="s">
        <v>285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2"/>
      <c r="AF112" s="5"/>
      <c r="AG112" s="5"/>
      <c r="AH112" s="5"/>
      <c r="AI112" s="5"/>
      <c r="AJ112" s="5"/>
      <c r="AK112" s="5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ht="18" customHeight="1">
      <c r="A113" s="5" t="s">
        <v>690</v>
      </c>
      <c r="B113" s="5" t="s">
        <v>6</v>
      </c>
      <c r="C113" s="5" t="s">
        <v>7</v>
      </c>
      <c r="D113" s="5" t="s">
        <v>286</v>
      </c>
      <c r="E113" s="5" t="s">
        <v>9</v>
      </c>
      <c r="F113" s="5" t="s">
        <v>10</v>
      </c>
      <c r="G113" s="5" t="s">
        <v>11</v>
      </c>
      <c r="H113" s="5"/>
      <c r="I113" s="5"/>
      <c r="J113" s="5" t="s">
        <v>12</v>
      </c>
      <c r="K113" s="5" t="s">
        <v>259</v>
      </c>
      <c r="L113" s="5" t="s">
        <v>260</v>
      </c>
      <c r="M113" s="5" t="s">
        <v>6</v>
      </c>
      <c r="N113" s="5" t="s">
        <v>75</v>
      </c>
      <c r="O113" s="4">
        <v>25790</v>
      </c>
      <c r="P113" s="5"/>
      <c r="Q113" s="5" t="s">
        <v>15</v>
      </c>
      <c r="R113" s="5" t="s">
        <v>287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2"/>
      <c r="AF113" s="5"/>
      <c r="AG113" s="5"/>
      <c r="AH113" s="5"/>
      <c r="AI113" s="5"/>
      <c r="AJ113" s="5"/>
      <c r="AK113" s="5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ht="18" customHeight="1">
      <c r="A114" s="5" t="s">
        <v>690</v>
      </c>
      <c r="B114" s="5" t="s">
        <v>6</v>
      </c>
      <c r="C114" s="5" t="s">
        <v>7</v>
      </c>
      <c r="D114" s="5" t="s">
        <v>288</v>
      </c>
      <c r="E114" s="5" t="s">
        <v>9</v>
      </c>
      <c r="F114" s="5" t="s">
        <v>10</v>
      </c>
      <c r="G114" s="5" t="s">
        <v>11</v>
      </c>
      <c r="H114" s="5"/>
      <c r="I114" s="5"/>
      <c r="J114" s="5" t="s">
        <v>12</v>
      </c>
      <c r="K114" s="5" t="s">
        <v>259</v>
      </c>
      <c r="L114" s="5" t="s">
        <v>260</v>
      </c>
      <c r="M114" s="5" t="s">
        <v>6</v>
      </c>
      <c r="N114" s="5" t="s">
        <v>75</v>
      </c>
      <c r="O114" s="4">
        <v>23877</v>
      </c>
      <c r="P114" s="5"/>
      <c r="Q114" s="5" t="s">
        <v>15</v>
      </c>
      <c r="R114" s="5" t="s">
        <v>289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2"/>
      <c r="AF114" s="5"/>
      <c r="AG114" s="5"/>
      <c r="AH114" s="5"/>
      <c r="AI114" s="5"/>
      <c r="AJ114" s="5"/>
      <c r="AK114" s="5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ht="18" customHeight="1">
      <c r="A115" s="5" t="s">
        <v>690</v>
      </c>
      <c r="B115" s="5" t="s">
        <v>6</v>
      </c>
      <c r="C115" s="5" t="s">
        <v>7</v>
      </c>
      <c r="D115" s="5" t="s">
        <v>290</v>
      </c>
      <c r="E115" s="5" t="s">
        <v>9</v>
      </c>
      <c r="F115" s="5" t="s">
        <v>10</v>
      </c>
      <c r="G115" s="5" t="s">
        <v>11</v>
      </c>
      <c r="H115" s="5"/>
      <c r="I115" s="5"/>
      <c r="J115" s="5" t="s">
        <v>12</v>
      </c>
      <c r="K115" s="5" t="s">
        <v>259</v>
      </c>
      <c r="L115" s="5" t="s">
        <v>260</v>
      </c>
      <c r="M115" s="5" t="s">
        <v>6</v>
      </c>
      <c r="N115" s="5" t="s">
        <v>75</v>
      </c>
      <c r="O115" s="4">
        <v>24133</v>
      </c>
      <c r="P115" s="5"/>
      <c r="Q115" s="5" t="s">
        <v>15</v>
      </c>
      <c r="R115" s="5" t="s">
        <v>291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ht="18" customHeight="1">
      <c r="A116" s="5" t="s">
        <v>690</v>
      </c>
      <c r="B116" s="5" t="s">
        <v>6</v>
      </c>
      <c r="C116" s="5" t="s">
        <v>7</v>
      </c>
      <c r="D116" s="5" t="s">
        <v>292</v>
      </c>
      <c r="E116" s="5" t="s">
        <v>9</v>
      </c>
      <c r="F116" s="5" t="s">
        <v>10</v>
      </c>
      <c r="G116" s="5" t="s">
        <v>11</v>
      </c>
      <c r="H116" s="5"/>
      <c r="I116" s="5"/>
      <c r="J116" s="5" t="s">
        <v>12</v>
      </c>
      <c r="K116" s="5" t="s">
        <v>259</v>
      </c>
      <c r="L116" s="5" t="s">
        <v>260</v>
      </c>
      <c r="M116" s="5" t="s">
        <v>6</v>
      </c>
      <c r="N116" s="5" t="s">
        <v>75</v>
      </c>
      <c r="O116" s="4">
        <v>23704</v>
      </c>
      <c r="P116" s="5"/>
      <c r="Q116" s="5" t="s">
        <v>15</v>
      </c>
      <c r="R116" s="5" t="s">
        <v>293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ht="18" customHeight="1">
      <c r="A117" s="5" t="s">
        <v>690</v>
      </c>
      <c r="B117" s="5" t="s">
        <v>6</v>
      </c>
      <c r="C117" s="5" t="s">
        <v>7</v>
      </c>
      <c r="D117" s="5" t="s">
        <v>294</v>
      </c>
      <c r="E117" s="5" t="s">
        <v>9</v>
      </c>
      <c r="F117" s="5" t="s">
        <v>10</v>
      </c>
      <c r="G117" s="5" t="s">
        <v>11</v>
      </c>
      <c r="H117" s="5"/>
      <c r="I117" s="5"/>
      <c r="J117" s="5" t="s">
        <v>12</v>
      </c>
      <c r="K117" s="5" t="s">
        <v>259</v>
      </c>
      <c r="L117" s="5" t="s">
        <v>260</v>
      </c>
      <c r="M117" s="5" t="s">
        <v>6</v>
      </c>
      <c r="N117" s="5" t="s">
        <v>75</v>
      </c>
      <c r="O117" s="4">
        <v>22358</v>
      </c>
      <c r="P117" s="5"/>
      <c r="Q117" s="5" t="s">
        <v>15</v>
      </c>
      <c r="R117" s="5" t="s">
        <v>295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2"/>
      <c r="AF117" s="5"/>
      <c r="AG117" s="5"/>
      <c r="AH117" s="5"/>
      <c r="AI117" s="5"/>
      <c r="AJ117" s="5"/>
      <c r="AK117" s="5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  <row r="118" spans="1:64" ht="18" customHeight="1">
      <c r="A118" s="5" t="s">
        <v>690</v>
      </c>
      <c r="B118" s="5" t="s">
        <v>6</v>
      </c>
      <c r="C118" s="5" t="s">
        <v>7</v>
      </c>
      <c r="D118" s="5" t="s">
        <v>296</v>
      </c>
      <c r="E118" s="5" t="s">
        <v>207</v>
      </c>
      <c r="F118" s="5" t="s">
        <v>10</v>
      </c>
      <c r="G118" s="5" t="s">
        <v>11</v>
      </c>
      <c r="H118" s="5"/>
      <c r="I118" s="5"/>
      <c r="J118" s="5" t="s">
        <v>12</v>
      </c>
      <c r="K118" s="5" t="s">
        <v>297</v>
      </c>
      <c r="L118" s="5" t="s">
        <v>298</v>
      </c>
      <c r="M118" s="5" t="s">
        <v>6</v>
      </c>
      <c r="N118" s="5" t="s">
        <v>75</v>
      </c>
      <c r="O118" s="4">
        <v>24138</v>
      </c>
      <c r="P118" s="5"/>
      <c r="Q118" s="5" t="s">
        <v>15</v>
      </c>
      <c r="R118" s="5" t="s">
        <v>299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</row>
    <row r="119" spans="1:64" ht="18" customHeight="1">
      <c r="A119" s="5" t="s">
        <v>690</v>
      </c>
      <c r="B119" s="5" t="s">
        <v>6</v>
      </c>
      <c r="C119" s="5" t="s">
        <v>7</v>
      </c>
      <c r="D119" s="5" t="s">
        <v>300</v>
      </c>
      <c r="E119" s="5" t="s">
        <v>207</v>
      </c>
      <c r="F119" s="5" t="s">
        <v>10</v>
      </c>
      <c r="G119" s="5" t="s">
        <v>11</v>
      </c>
      <c r="H119" s="5"/>
      <c r="I119" s="5"/>
      <c r="J119" s="5" t="s">
        <v>12</v>
      </c>
      <c r="K119" s="5" t="s">
        <v>297</v>
      </c>
      <c r="L119" s="5" t="s">
        <v>298</v>
      </c>
      <c r="M119" s="5" t="s">
        <v>6</v>
      </c>
      <c r="N119" s="5" t="s">
        <v>75</v>
      </c>
      <c r="O119" s="4">
        <v>24198</v>
      </c>
      <c r="P119" s="5"/>
      <c r="Q119" s="5" t="s">
        <v>15</v>
      </c>
      <c r="R119" s="5" t="s">
        <v>301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</row>
    <row r="120" spans="1:64" ht="18" customHeight="1">
      <c r="A120" s="5" t="s">
        <v>690</v>
      </c>
      <c r="B120" s="5" t="s">
        <v>6</v>
      </c>
      <c r="C120" s="5" t="s">
        <v>7</v>
      </c>
      <c r="D120" s="5" t="s">
        <v>302</v>
      </c>
      <c r="E120" s="5" t="s">
        <v>207</v>
      </c>
      <c r="F120" s="5" t="s">
        <v>10</v>
      </c>
      <c r="G120" s="5" t="s">
        <v>11</v>
      </c>
      <c r="H120" s="5"/>
      <c r="I120" s="5"/>
      <c r="J120" s="5" t="s">
        <v>12</v>
      </c>
      <c r="K120" s="5" t="s">
        <v>297</v>
      </c>
      <c r="L120" s="5" t="s">
        <v>298</v>
      </c>
      <c r="M120" s="5" t="s">
        <v>6</v>
      </c>
      <c r="N120" s="5" t="s">
        <v>75</v>
      </c>
      <c r="O120" s="4">
        <v>24128</v>
      </c>
      <c r="P120" s="5"/>
      <c r="Q120" s="5" t="s">
        <v>15</v>
      </c>
      <c r="R120" s="5" t="s">
        <v>303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</row>
    <row r="121" spans="1:64" ht="18" customHeight="1">
      <c r="A121" s="5" t="s">
        <v>690</v>
      </c>
      <c r="B121" s="5" t="s">
        <v>6</v>
      </c>
      <c r="C121" s="5" t="s">
        <v>7</v>
      </c>
      <c r="D121" s="5" t="s">
        <v>304</v>
      </c>
      <c r="E121" s="5" t="s">
        <v>207</v>
      </c>
      <c r="F121" s="5" t="s">
        <v>10</v>
      </c>
      <c r="G121" s="5" t="s">
        <v>11</v>
      </c>
      <c r="H121" s="5"/>
      <c r="I121" s="5"/>
      <c r="J121" s="5" t="s">
        <v>12</v>
      </c>
      <c r="K121" s="5" t="s">
        <v>297</v>
      </c>
      <c r="L121" s="5" t="s">
        <v>298</v>
      </c>
      <c r="M121" s="5" t="s">
        <v>6</v>
      </c>
      <c r="N121" s="5" t="s">
        <v>75</v>
      </c>
      <c r="O121" s="4">
        <v>24118</v>
      </c>
      <c r="P121" s="5"/>
      <c r="Q121" s="5" t="s">
        <v>15</v>
      </c>
      <c r="R121" s="5" t="s">
        <v>305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</row>
    <row r="122" spans="1:64" ht="18" customHeight="1">
      <c r="A122" s="5" t="s">
        <v>690</v>
      </c>
      <c r="B122" s="5" t="s">
        <v>6</v>
      </c>
      <c r="C122" s="5" t="s">
        <v>7</v>
      </c>
      <c r="D122" s="5" t="s">
        <v>306</v>
      </c>
      <c r="E122" s="5" t="s">
        <v>207</v>
      </c>
      <c r="F122" s="5" t="s">
        <v>10</v>
      </c>
      <c r="G122" s="5" t="s">
        <v>11</v>
      </c>
      <c r="H122" s="5"/>
      <c r="I122" s="5"/>
      <c r="J122" s="5" t="s">
        <v>12</v>
      </c>
      <c r="K122" s="5" t="s">
        <v>297</v>
      </c>
      <c r="L122" s="5" t="s">
        <v>298</v>
      </c>
      <c r="M122" s="5" t="s">
        <v>6</v>
      </c>
      <c r="N122" s="5" t="s">
        <v>75</v>
      </c>
      <c r="O122" s="4">
        <v>24218</v>
      </c>
      <c r="P122" s="5"/>
      <c r="Q122" s="5" t="s">
        <v>15</v>
      </c>
      <c r="R122" s="5" t="s">
        <v>307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</row>
    <row r="123" spans="1:64" ht="18" customHeight="1">
      <c r="A123" s="5" t="s">
        <v>690</v>
      </c>
      <c r="B123" s="5" t="s">
        <v>6</v>
      </c>
      <c r="C123" s="5" t="s">
        <v>7</v>
      </c>
      <c r="D123" s="5" t="s">
        <v>308</v>
      </c>
      <c r="E123" s="5" t="s">
        <v>207</v>
      </c>
      <c r="F123" s="5" t="s">
        <v>10</v>
      </c>
      <c r="G123" s="5" t="s">
        <v>11</v>
      </c>
      <c r="H123" s="5"/>
      <c r="I123" s="5"/>
      <c r="J123" s="5" t="s">
        <v>12</v>
      </c>
      <c r="K123" s="5" t="s">
        <v>297</v>
      </c>
      <c r="L123" s="5" t="s">
        <v>298</v>
      </c>
      <c r="M123" s="5" t="s">
        <v>6</v>
      </c>
      <c r="N123" s="5" t="s">
        <v>75</v>
      </c>
      <c r="O123" s="4">
        <v>24218</v>
      </c>
      <c r="P123" s="5"/>
      <c r="Q123" s="5" t="s">
        <v>15</v>
      </c>
      <c r="R123" s="5" t="s">
        <v>309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</row>
    <row r="124" spans="1:64" ht="18" customHeight="1">
      <c r="A124" s="5" t="s">
        <v>690</v>
      </c>
      <c r="B124" s="5" t="s">
        <v>6</v>
      </c>
      <c r="C124" s="5" t="s">
        <v>7</v>
      </c>
      <c r="D124" s="5" t="s">
        <v>310</v>
      </c>
      <c r="E124" s="5" t="s">
        <v>207</v>
      </c>
      <c r="F124" s="5" t="s">
        <v>10</v>
      </c>
      <c r="G124" s="5" t="s">
        <v>11</v>
      </c>
      <c r="H124" s="5"/>
      <c r="I124" s="5"/>
      <c r="J124" s="5" t="s">
        <v>12</v>
      </c>
      <c r="K124" s="5" t="s">
        <v>297</v>
      </c>
      <c r="L124" s="5" t="s">
        <v>298</v>
      </c>
      <c r="M124" s="5" t="s">
        <v>6</v>
      </c>
      <c r="N124" s="5" t="s">
        <v>75</v>
      </c>
      <c r="O124" s="4">
        <v>24018</v>
      </c>
      <c r="P124" s="5"/>
      <c r="Q124" s="5" t="s">
        <v>15</v>
      </c>
      <c r="R124" s="5" t="s">
        <v>311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</row>
    <row r="125" spans="1:64" ht="18" customHeight="1">
      <c r="A125" s="5" t="s">
        <v>690</v>
      </c>
      <c r="B125" s="5" t="s">
        <v>6</v>
      </c>
      <c r="C125" s="5" t="s">
        <v>7</v>
      </c>
      <c r="D125" s="5" t="s">
        <v>312</v>
      </c>
      <c r="E125" s="5" t="s">
        <v>207</v>
      </c>
      <c r="F125" s="5" t="s">
        <v>10</v>
      </c>
      <c r="G125" s="5" t="s">
        <v>11</v>
      </c>
      <c r="H125" s="5"/>
      <c r="I125" s="5"/>
      <c r="J125" s="5" t="s">
        <v>12</v>
      </c>
      <c r="K125" s="5" t="s">
        <v>297</v>
      </c>
      <c r="L125" s="5" t="s">
        <v>298</v>
      </c>
      <c r="M125" s="5" t="s">
        <v>6</v>
      </c>
      <c r="N125" s="5" t="s">
        <v>75</v>
      </c>
      <c r="O125" s="4">
        <v>24118</v>
      </c>
      <c r="P125" s="5"/>
      <c r="Q125" s="5" t="s">
        <v>15</v>
      </c>
      <c r="R125" s="5" t="s">
        <v>313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</row>
    <row r="126" spans="1:64" ht="18" customHeight="1">
      <c r="A126" s="5" t="s">
        <v>690</v>
      </c>
      <c r="B126" s="5" t="s">
        <v>6</v>
      </c>
      <c r="C126" s="5" t="s">
        <v>7</v>
      </c>
      <c r="D126" s="5" t="s">
        <v>314</v>
      </c>
      <c r="E126" s="5" t="s">
        <v>207</v>
      </c>
      <c r="F126" s="5" t="s">
        <v>10</v>
      </c>
      <c r="G126" s="5" t="s">
        <v>11</v>
      </c>
      <c r="H126" s="5"/>
      <c r="I126" s="5"/>
      <c r="J126" s="5" t="s">
        <v>12</v>
      </c>
      <c r="K126" s="5" t="s">
        <v>297</v>
      </c>
      <c r="L126" s="5" t="s">
        <v>298</v>
      </c>
      <c r="M126" s="5" t="s">
        <v>6</v>
      </c>
      <c r="N126" s="5" t="s">
        <v>75</v>
      </c>
      <c r="O126" s="4">
        <v>24118</v>
      </c>
      <c r="P126" s="5"/>
      <c r="Q126" s="5" t="s">
        <v>15</v>
      </c>
      <c r="R126" s="5" t="s">
        <v>315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</row>
    <row r="127" spans="1:64" ht="18" customHeight="1">
      <c r="A127" s="5" t="s">
        <v>690</v>
      </c>
      <c r="B127" s="5" t="s">
        <v>6</v>
      </c>
      <c r="C127" s="5" t="s">
        <v>7</v>
      </c>
      <c r="D127" s="5" t="s">
        <v>316</v>
      </c>
      <c r="E127" s="5" t="s">
        <v>207</v>
      </c>
      <c r="F127" s="5" t="s">
        <v>10</v>
      </c>
      <c r="G127" s="5" t="s">
        <v>11</v>
      </c>
      <c r="H127" s="5"/>
      <c r="I127" s="5"/>
      <c r="J127" s="5" t="s">
        <v>12</v>
      </c>
      <c r="K127" s="5" t="s">
        <v>297</v>
      </c>
      <c r="L127" s="5" t="s">
        <v>298</v>
      </c>
      <c r="M127" s="5" t="s">
        <v>6</v>
      </c>
      <c r="N127" s="5" t="s">
        <v>75</v>
      </c>
      <c r="O127" s="4">
        <v>24018</v>
      </c>
      <c r="P127" s="5"/>
      <c r="Q127" s="5" t="s">
        <v>15</v>
      </c>
      <c r="R127" s="5" t="s">
        <v>317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18" customHeight="1">
      <c r="A128" s="5" t="s">
        <v>690</v>
      </c>
      <c r="B128" s="5" t="s">
        <v>6</v>
      </c>
      <c r="C128" s="5" t="s">
        <v>7</v>
      </c>
      <c r="D128" s="5" t="s">
        <v>318</v>
      </c>
      <c r="E128" s="5" t="s">
        <v>24</v>
      </c>
      <c r="F128" s="5" t="s">
        <v>10</v>
      </c>
      <c r="G128" s="5" t="s">
        <v>11</v>
      </c>
      <c r="H128" s="5"/>
      <c r="I128" s="5"/>
      <c r="J128" s="5" t="s">
        <v>12</v>
      </c>
      <c r="K128" s="5" t="s">
        <v>319</v>
      </c>
      <c r="L128" s="5" t="s">
        <v>320</v>
      </c>
      <c r="M128" s="5" t="s">
        <v>6</v>
      </c>
      <c r="N128" s="5" t="s">
        <v>75</v>
      </c>
      <c r="O128" s="4">
        <v>8665.41</v>
      </c>
      <c r="P128" s="5"/>
      <c r="Q128" s="5" t="s">
        <v>15</v>
      </c>
      <c r="R128" s="5" t="s">
        <v>321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</row>
    <row r="129" spans="1:64" ht="18" customHeight="1">
      <c r="A129" s="5" t="s">
        <v>690</v>
      </c>
      <c r="B129" s="5" t="s">
        <v>6</v>
      </c>
      <c r="C129" s="5" t="s">
        <v>7</v>
      </c>
      <c r="D129" s="5" t="s">
        <v>322</v>
      </c>
      <c r="E129" s="5" t="s">
        <v>24</v>
      </c>
      <c r="F129" s="5" t="s">
        <v>10</v>
      </c>
      <c r="G129" s="5" t="s">
        <v>11</v>
      </c>
      <c r="H129" s="5"/>
      <c r="I129" s="5"/>
      <c r="J129" s="5" t="s">
        <v>12</v>
      </c>
      <c r="K129" s="5" t="s">
        <v>323</v>
      </c>
      <c r="L129" s="5" t="s">
        <v>324</v>
      </c>
      <c r="M129" s="5" t="s">
        <v>6</v>
      </c>
      <c r="N129" s="5" t="s">
        <v>75</v>
      </c>
      <c r="O129" s="4">
        <v>24460</v>
      </c>
      <c r="P129" s="5"/>
      <c r="Q129" s="5" t="s">
        <v>15</v>
      </c>
      <c r="R129" s="5" t="s">
        <v>325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2"/>
      <c r="AF129" s="5"/>
      <c r="AG129" s="5"/>
      <c r="AH129" s="5"/>
      <c r="AI129" s="5"/>
      <c r="AJ129" s="5"/>
      <c r="AK129" s="5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</row>
    <row r="130" spans="1:64" ht="18" customHeight="1">
      <c r="A130" s="5" t="s">
        <v>690</v>
      </c>
      <c r="B130" s="5" t="s">
        <v>6</v>
      </c>
      <c r="C130" s="5" t="s">
        <v>7</v>
      </c>
      <c r="D130" s="5" t="s">
        <v>326</v>
      </c>
      <c r="E130" s="5" t="s">
        <v>24</v>
      </c>
      <c r="F130" s="5" t="s">
        <v>10</v>
      </c>
      <c r="G130" s="5" t="s">
        <v>11</v>
      </c>
      <c r="H130" s="5"/>
      <c r="I130" s="5"/>
      <c r="J130" s="5" t="s">
        <v>12</v>
      </c>
      <c r="K130" s="5" t="s">
        <v>323</v>
      </c>
      <c r="L130" s="5" t="s">
        <v>324</v>
      </c>
      <c r="M130" s="5" t="s">
        <v>6</v>
      </c>
      <c r="N130" s="5" t="s">
        <v>75</v>
      </c>
      <c r="O130" s="4">
        <v>20070</v>
      </c>
      <c r="P130" s="5"/>
      <c r="Q130" s="5" t="s">
        <v>15</v>
      </c>
      <c r="R130" s="5" t="s">
        <v>327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2"/>
      <c r="AF130" s="5"/>
      <c r="AG130" s="5"/>
      <c r="AH130" s="5"/>
      <c r="AI130" s="5"/>
      <c r="AJ130" s="5"/>
      <c r="AK130" s="5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</row>
    <row r="131" spans="1:64" ht="18" customHeight="1">
      <c r="A131" s="5" t="s">
        <v>690</v>
      </c>
      <c r="B131" s="5" t="s">
        <v>6</v>
      </c>
      <c r="C131" s="5" t="s">
        <v>7</v>
      </c>
      <c r="D131" s="5" t="s">
        <v>328</v>
      </c>
      <c r="E131" s="5" t="s">
        <v>9</v>
      </c>
      <c r="F131" s="5" t="s">
        <v>10</v>
      </c>
      <c r="G131" s="5" t="s">
        <v>11</v>
      </c>
      <c r="H131" s="5"/>
      <c r="I131" s="5"/>
      <c r="J131" s="5" t="s">
        <v>12</v>
      </c>
      <c r="K131" s="5" t="s">
        <v>6</v>
      </c>
      <c r="L131" s="5" t="s">
        <v>91</v>
      </c>
      <c r="M131" s="5" t="s">
        <v>6</v>
      </c>
      <c r="N131" s="5" t="s">
        <v>75</v>
      </c>
      <c r="O131" s="4">
        <v>20212</v>
      </c>
      <c r="P131" s="5"/>
      <c r="Q131" s="5" t="s">
        <v>15</v>
      </c>
      <c r="R131" s="5" t="s">
        <v>329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</row>
    <row r="132" spans="1:64" ht="18" customHeight="1">
      <c r="A132" s="5" t="s">
        <v>690</v>
      </c>
      <c r="B132" s="5" t="s">
        <v>6</v>
      </c>
      <c r="C132" s="5" t="s">
        <v>7</v>
      </c>
      <c r="D132" s="5" t="s">
        <v>330</v>
      </c>
      <c r="E132" s="5" t="s">
        <v>9</v>
      </c>
      <c r="F132" s="5" t="s">
        <v>10</v>
      </c>
      <c r="G132" s="5" t="s">
        <v>11</v>
      </c>
      <c r="H132" s="5"/>
      <c r="I132" s="5"/>
      <c r="J132" s="5" t="s">
        <v>12</v>
      </c>
      <c r="K132" s="5" t="s">
        <v>331</v>
      </c>
      <c r="L132" s="5" t="s">
        <v>217</v>
      </c>
      <c r="M132" s="5" t="s">
        <v>6</v>
      </c>
      <c r="N132" s="5" t="s">
        <v>75</v>
      </c>
      <c r="O132" s="4">
        <v>29599</v>
      </c>
      <c r="P132" s="5"/>
      <c r="Q132" s="5" t="s">
        <v>15</v>
      </c>
      <c r="R132" s="5" t="s">
        <v>332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</row>
    <row r="133" spans="1:64" ht="18" customHeight="1">
      <c r="A133" s="5" t="s">
        <v>690</v>
      </c>
      <c r="B133" s="5" t="s">
        <v>6</v>
      </c>
      <c r="C133" s="5" t="s">
        <v>7</v>
      </c>
      <c r="D133" s="5" t="s">
        <v>333</v>
      </c>
      <c r="E133" s="5" t="s">
        <v>9</v>
      </c>
      <c r="F133" s="5" t="s">
        <v>10</v>
      </c>
      <c r="G133" s="5" t="s">
        <v>11</v>
      </c>
      <c r="H133" s="5"/>
      <c r="I133" s="5"/>
      <c r="J133" s="5" t="s">
        <v>12</v>
      </c>
      <c r="K133" s="5" t="s">
        <v>331</v>
      </c>
      <c r="L133" s="5" t="s">
        <v>217</v>
      </c>
      <c r="M133" s="5" t="s">
        <v>6</v>
      </c>
      <c r="N133" s="5" t="s">
        <v>75</v>
      </c>
      <c r="O133" s="4">
        <v>28788</v>
      </c>
      <c r="P133" s="5"/>
      <c r="Q133" s="5" t="s">
        <v>15</v>
      </c>
      <c r="R133" s="5" t="s">
        <v>334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</row>
    <row r="134" spans="1:64" ht="18" customHeight="1">
      <c r="A134" s="5" t="s">
        <v>690</v>
      </c>
      <c r="B134" s="5" t="s">
        <v>6</v>
      </c>
      <c r="C134" s="5" t="s">
        <v>7</v>
      </c>
      <c r="D134" s="5" t="s">
        <v>335</v>
      </c>
      <c r="E134" s="5" t="s">
        <v>9</v>
      </c>
      <c r="F134" s="5" t="s">
        <v>10</v>
      </c>
      <c r="G134" s="5" t="s">
        <v>11</v>
      </c>
      <c r="H134" s="5"/>
      <c r="I134" s="5"/>
      <c r="J134" s="5" t="s">
        <v>12</v>
      </c>
      <c r="K134" s="5" t="s">
        <v>331</v>
      </c>
      <c r="L134" s="5" t="s">
        <v>217</v>
      </c>
      <c r="M134" s="5" t="s">
        <v>6</v>
      </c>
      <c r="N134" s="5" t="s">
        <v>75</v>
      </c>
      <c r="O134" s="4">
        <v>28531</v>
      </c>
      <c r="P134" s="5"/>
      <c r="Q134" s="5" t="s">
        <v>15</v>
      </c>
      <c r="R134" s="5" t="s">
        <v>336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</row>
    <row r="135" spans="1:64" ht="18" customHeight="1">
      <c r="A135" s="5" t="s">
        <v>690</v>
      </c>
      <c r="B135" s="5" t="s">
        <v>6</v>
      </c>
      <c r="C135" s="5" t="s">
        <v>7</v>
      </c>
      <c r="D135" s="5" t="s">
        <v>337</v>
      </c>
      <c r="E135" s="5" t="s">
        <v>9</v>
      </c>
      <c r="F135" s="5" t="s">
        <v>10</v>
      </c>
      <c r="G135" s="5" t="s">
        <v>11</v>
      </c>
      <c r="H135" s="5"/>
      <c r="I135" s="5"/>
      <c r="J135" s="5" t="s">
        <v>12</v>
      </c>
      <c r="K135" s="5" t="s">
        <v>338</v>
      </c>
      <c r="L135" s="5" t="s">
        <v>339</v>
      </c>
      <c r="M135" s="5" t="s">
        <v>6</v>
      </c>
      <c r="N135" s="5" t="s">
        <v>75</v>
      </c>
      <c r="O135" s="4">
        <v>29292.5</v>
      </c>
      <c r="P135" s="5"/>
      <c r="Q135" s="5" t="s">
        <v>15</v>
      </c>
      <c r="R135" s="5" t="s">
        <v>340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</row>
    <row r="136" spans="1:64" ht="18" customHeight="1">
      <c r="A136" s="5" t="s">
        <v>690</v>
      </c>
      <c r="B136" s="5" t="s">
        <v>6</v>
      </c>
      <c r="C136" s="5" t="s">
        <v>7</v>
      </c>
      <c r="D136" s="5" t="s">
        <v>341</v>
      </c>
      <c r="E136" s="5" t="s">
        <v>207</v>
      </c>
      <c r="F136" s="5" t="s">
        <v>10</v>
      </c>
      <c r="G136" s="5" t="s">
        <v>11</v>
      </c>
      <c r="H136" s="5"/>
      <c r="I136" s="5"/>
      <c r="J136" s="5" t="s">
        <v>12</v>
      </c>
      <c r="K136" s="5" t="s">
        <v>338</v>
      </c>
      <c r="L136" s="5" t="s">
        <v>339</v>
      </c>
      <c r="M136" s="5" t="s">
        <v>6</v>
      </c>
      <c r="N136" s="5" t="s">
        <v>75</v>
      </c>
      <c r="O136" s="4">
        <v>29132.5</v>
      </c>
      <c r="P136" s="5"/>
      <c r="Q136" s="5" t="s">
        <v>15</v>
      </c>
      <c r="R136" s="5" t="s">
        <v>342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</row>
    <row r="137" spans="1:64" ht="18" customHeight="1">
      <c r="A137" s="5" t="s">
        <v>690</v>
      </c>
      <c r="B137" s="5" t="s">
        <v>6</v>
      </c>
      <c r="C137" s="5" t="s">
        <v>7</v>
      </c>
      <c r="D137" s="5" t="s">
        <v>343</v>
      </c>
      <c r="E137" s="5" t="s">
        <v>9</v>
      </c>
      <c r="F137" s="5" t="s">
        <v>10</v>
      </c>
      <c r="G137" s="5" t="s">
        <v>11</v>
      </c>
      <c r="H137" s="5"/>
      <c r="I137" s="5"/>
      <c r="J137" s="5" t="s">
        <v>12</v>
      </c>
      <c r="K137" s="5" t="s">
        <v>331</v>
      </c>
      <c r="L137" s="5" t="s">
        <v>217</v>
      </c>
      <c r="M137" s="5" t="s">
        <v>6</v>
      </c>
      <c r="N137" s="5" t="s">
        <v>75</v>
      </c>
      <c r="O137" s="4">
        <v>27341</v>
      </c>
      <c r="P137" s="5"/>
      <c r="Q137" s="5" t="s">
        <v>15</v>
      </c>
      <c r="R137" s="5" t="s">
        <v>344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2"/>
      <c r="AF137" s="5"/>
      <c r="AG137" s="5"/>
      <c r="AH137" s="5"/>
      <c r="AI137" s="5"/>
      <c r="AJ137" s="5"/>
      <c r="AK137" s="5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</row>
    <row r="138" spans="1:64" ht="18" customHeight="1">
      <c r="A138" s="5" t="s">
        <v>690</v>
      </c>
      <c r="B138" s="5" t="s">
        <v>6</v>
      </c>
      <c r="C138" s="5" t="s">
        <v>7</v>
      </c>
      <c r="D138" s="5" t="s">
        <v>345</v>
      </c>
      <c r="E138" s="5" t="s">
        <v>9</v>
      </c>
      <c r="F138" s="5" t="s">
        <v>10</v>
      </c>
      <c r="G138" s="5" t="s">
        <v>11</v>
      </c>
      <c r="H138" s="5"/>
      <c r="I138" s="5"/>
      <c r="J138" s="5" t="s">
        <v>12</v>
      </c>
      <c r="K138" s="5" t="s">
        <v>338</v>
      </c>
      <c r="L138" s="5" t="s">
        <v>339</v>
      </c>
      <c r="M138" s="5" t="s">
        <v>6</v>
      </c>
      <c r="N138" s="5" t="s">
        <v>75</v>
      </c>
      <c r="O138" s="4">
        <v>29322.5</v>
      </c>
      <c r="P138" s="5"/>
      <c r="Q138" s="5" t="s">
        <v>15</v>
      </c>
      <c r="R138" s="5" t="s">
        <v>346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2"/>
      <c r="AF138" s="5"/>
      <c r="AG138" s="5"/>
      <c r="AH138" s="5"/>
      <c r="AI138" s="5"/>
      <c r="AJ138" s="5"/>
      <c r="AK138" s="5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</row>
    <row r="139" spans="1:64" ht="18" customHeight="1">
      <c r="A139" s="5" t="s">
        <v>690</v>
      </c>
      <c r="B139" s="5" t="s">
        <v>6</v>
      </c>
      <c r="C139" s="5" t="s">
        <v>7</v>
      </c>
      <c r="D139" s="5" t="s">
        <v>347</v>
      </c>
      <c r="E139" s="5" t="s">
        <v>9</v>
      </c>
      <c r="F139" s="5" t="s">
        <v>10</v>
      </c>
      <c r="G139" s="5" t="s">
        <v>11</v>
      </c>
      <c r="H139" s="5"/>
      <c r="I139" s="5"/>
      <c r="J139" s="5" t="s">
        <v>12</v>
      </c>
      <c r="K139" s="5" t="s">
        <v>338</v>
      </c>
      <c r="L139" s="5" t="s">
        <v>339</v>
      </c>
      <c r="M139" s="5" t="s">
        <v>6</v>
      </c>
      <c r="N139" s="5" t="s">
        <v>75</v>
      </c>
      <c r="O139" s="4">
        <v>29332.5</v>
      </c>
      <c r="P139" s="5"/>
      <c r="Q139" s="5" t="s">
        <v>15</v>
      </c>
      <c r="R139" s="5" t="s">
        <v>348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</row>
    <row r="140" spans="1:64" ht="18" customHeight="1">
      <c r="A140" s="5" t="s">
        <v>690</v>
      </c>
      <c r="B140" s="5" t="s">
        <v>6</v>
      </c>
      <c r="C140" s="5" t="s">
        <v>7</v>
      </c>
      <c r="D140" s="5" t="s">
        <v>349</v>
      </c>
      <c r="E140" s="5" t="s">
        <v>9</v>
      </c>
      <c r="F140" s="5" t="s">
        <v>10</v>
      </c>
      <c r="G140" s="5" t="s">
        <v>11</v>
      </c>
      <c r="H140" s="5"/>
      <c r="I140" s="5"/>
      <c r="J140" s="5" t="s">
        <v>12</v>
      </c>
      <c r="K140" s="5" t="s">
        <v>350</v>
      </c>
      <c r="L140" s="5" t="s">
        <v>152</v>
      </c>
      <c r="M140" s="5" t="s">
        <v>6</v>
      </c>
      <c r="N140" s="5" t="s">
        <v>75</v>
      </c>
      <c r="O140" s="4">
        <v>19318.240000000002</v>
      </c>
      <c r="P140" s="5"/>
      <c r="Q140" s="5" t="s">
        <v>15</v>
      </c>
      <c r="R140" s="5" t="s">
        <v>351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</row>
    <row r="141" spans="1:64" ht="18" customHeight="1">
      <c r="A141" s="5" t="s">
        <v>690</v>
      </c>
      <c r="B141" s="5" t="s">
        <v>6</v>
      </c>
      <c r="C141" s="5" t="s">
        <v>7</v>
      </c>
      <c r="D141" s="5" t="s">
        <v>352</v>
      </c>
      <c r="E141" s="5" t="s">
        <v>9</v>
      </c>
      <c r="F141" s="5" t="s">
        <v>10</v>
      </c>
      <c r="G141" s="5" t="s">
        <v>11</v>
      </c>
      <c r="H141" s="5"/>
      <c r="I141" s="5"/>
      <c r="J141" s="5" t="s">
        <v>12</v>
      </c>
      <c r="K141" s="5" t="s">
        <v>350</v>
      </c>
      <c r="L141" s="5" t="s">
        <v>152</v>
      </c>
      <c r="M141" s="5" t="s">
        <v>6</v>
      </c>
      <c r="N141" s="5" t="s">
        <v>75</v>
      </c>
      <c r="O141" s="4">
        <v>19218.240000000002</v>
      </c>
      <c r="P141" s="5"/>
      <c r="Q141" s="5" t="s">
        <v>15</v>
      </c>
      <c r="R141" s="5" t="s">
        <v>353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2"/>
      <c r="AF141" s="5"/>
      <c r="AG141" s="5"/>
      <c r="AH141" s="5"/>
      <c r="AI141" s="5"/>
      <c r="AJ141" s="5"/>
      <c r="AK141" s="5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</row>
    <row r="142" spans="1:64" ht="18" customHeight="1">
      <c r="A142" s="5" t="s">
        <v>690</v>
      </c>
      <c r="B142" s="5" t="s">
        <v>6</v>
      </c>
      <c r="C142" s="5" t="s">
        <v>7</v>
      </c>
      <c r="D142" s="5" t="s">
        <v>354</v>
      </c>
      <c r="E142" s="5" t="s">
        <v>9</v>
      </c>
      <c r="F142" s="5" t="s">
        <v>10</v>
      </c>
      <c r="G142" s="5" t="s">
        <v>11</v>
      </c>
      <c r="H142" s="5"/>
      <c r="I142" s="5"/>
      <c r="J142" s="5" t="s">
        <v>12</v>
      </c>
      <c r="K142" s="5" t="s">
        <v>319</v>
      </c>
      <c r="L142" s="5" t="s">
        <v>320</v>
      </c>
      <c r="M142" s="5" t="s">
        <v>6</v>
      </c>
      <c r="N142" s="5" t="s">
        <v>75</v>
      </c>
      <c r="O142" s="4">
        <v>18745.2</v>
      </c>
      <c r="P142" s="5"/>
      <c r="Q142" s="5" t="s">
        <v>15</v>
      </c>
      <c r="R142" s="5" t="s">
        <v>355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</row>
    <row r="143" spans="1:64" ht="18" customHeight="1">
      <c r="A143" s="5" t="s">
        <v>690</v>
      </c>
      <c r="B143" s="5" t="s">
        <v>6</v>
      </c>
      <c r="C143" s="5" t="s">
        <v>7</v>
      </c>
      <c r="D143" s="5" t="s">
        <v>356</v>
      </c>
      <c r="E143" s="5" t="s">
        <v>9</v>
      </c>
      <c r="F143" s="5" t="s">
        <v>10</v>
      </c>
      <c r="G143" s="5" t="s">
        <v>11</v>
      </c>
      <c r="H143" s="5"/>
      <c r="I143" s="5"/>
      <c r="J143" s="5" t="s">
        <v>12</v>
      </c>
      <c r="K143" s="5" t="s">
        <v>338</v>
      </c>
      <c r="L143" s="5" t="s">
        <v>339</v>
      </c>
      <c r="M143" s="5" t="s">
        <v>6</v>
      </c>
      <c r="N143" s="5" t="s">
        <v>75</v>
      </c>
      <c r="O143" s="4">
        <v>29332.5</v>
      </c>
      <c r="P143" s="5"/>
      <c r="Q143" s="5" t="s">
        <v>15</v>
      </c>
      <c r="R143" s="5" t="s">
        <v>357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</row>
    <row r="144" spans="1:64" ht="18" customHeight="1">
      <c r="A144" s="5" t="s">
        <v>690</v>
      </c>
      <c r="B144" s="5" t="s">
        <v>6</v>
      </c>
      <c r="C144" s="5" t="s">
        <v>7</v>
      </c>
      <c r="D144" s="5" t="s">
        <v>358</v>
      </c>
      <c r="E144" s="5" t="s">
        <v>9</v>
      </c>
      <c r="F144" s="5" t="s">
        <v>10</v>
      </c>
      <c r="G144" s="5" t="s">
        <v>11</v>
      </c>
      <c r="H144" s="5"/>
      <c r="I144" s="5"/>
      <c r="J144" s="5" t="s">
        <v>12</v>
      </c>
      <c r="K144" s="5" t="s">
        <v>338</v>
      </c>
      <c r="L144" s="5" t="s">
        <v>339</v>
      </c>
      <c r="M144" s="5" t="s">
        <v>6</v>
      </c>
      <c r="N144" s="5" t="s">
        <v>75</v>
      </c>
      <c r="O144" s="4">
        <v>29332.5</v>
      </c>
      <c r="P144" s="5"/>
      <c r="Q144" s="5" t="s">
        <v>15</v>
      </c>
      <c r="R144" s="5" t="s">
        <v>359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</row>
    <row r="145" spans="1:64" ht="18" customHeight="1">
      <c r="A145" s="5" t="s">
        <v>690</v>
      </c>
      <c r="B145" s="5" t="s">
        <v>6</v>
      </c>
      <c r="C145" s="5" t="s">
        <v>7</v>
      </c>
      <c r="D145" s="5" t="s">
        <v>360</v>
      </c>
      <c r="E145" s="5" t="s">
        <v>207</v>
      </c>
      <c r="F145" s="5" t="s">
        <v>10</v>
      </c>
      <c r="G145" s="5" t="s">
        <v>11</v>
      </c>
      <c r="H145" s="5"/>
      <c r="I145" s="5"/>
      <c r="J145" s="5" t="s">
        <v>12</v>
      </c>
      <c r="K145" s="5" t="s">
        <v>361</v>
      </c>
      <c r="L145" s="5" t="s">
        <v>74</v>
      </c>
      <c r="M145" s="5" t="s">
        <v>6</v>
      </c>
      <c r="N145" s="5" t="s">
        <v>75</v>
      </c>
      <c r="O145" s="4">
        <v>17997.38</v>
      </c>
      <c r="P145" s="5"/>
      <c r="Q145" s="5" t="s">
        <v>15</v>
      </c>
      <c r="R145" s="5" t="s">
        <v>362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</row>
    <row r="146" spans="1:64" ht="18" customHeight="1">
      <c r="A146" s="5" t="s">
        <v>690</v>
      </c>
      <c r="B146" s="5" t="s">
        <v>6</v>
      </c>
      <c r="C146" s="5" t="s">
        <v>7</v>
      </c>
      <c r="D146" s="5" t="s">
        <v>363</v>
      </c>
      <c r="E146" s="5" t="s">
        <v>24</v>
      </c>
      <c r="F146" s="5" t="s">
        <v>10</v>
      </c>
      <c r="G146" s="5" t="s">
        <v>11</v>
      </c>
      <c r="H146" s="5"/>
      <c r="I146" s="5"/>
      <c r="J146" s="5" t="s">
        <v>12</v>
      </c>
      <c r="K146" s="5" t="s">
        <v>364</v>
      </c>
      <c r="L146" s="5" t="s">
        <v>365</v>
      </c>
      <c r="M146" s="5" t="s">
        <v>6</v>
      </c>
      <c r="N146" s="5" t="s">
        <v>75</v>
      </c>
      <c r="O146" s="4">
        <v>4887.58</v>
      </c>
      <c r="P146" s="5"/>
      <c r="Q146" s="5" t="s">
        <v>15</v>
      </c>
      <c r="R146" s="5" t="s">
        <v>366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2"/>
      <c r="AF146" s="5"/>
      <c r="AG146" s="5"/>
      <c r="AH146" s="5"/>
      <c r="AI146" s="5"/>
      <c r="AJ146" s="5"/>
      <c r="AK146" s="5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</row>
    <row r="147" spans="1:64" ht="18" customHeight="1">
      <c r="A147" s="5" t="s">
        <v>690</v>
      </c>
      <c r="B147" s="5" t="s">
        <v>6</v>
      </c>
      <c r="C147" s="5" t="s">
        <v>7</v>
      </c>
      <c r="D147" s="5" t="s">
        <v>367</v>
      </c>
      <c r="E147" s="5" t="s">
        <v>9</v>
      </c>
      <c r="F147" s="5" t="s">
        <v>10</v>
      </c>
      <c r="G147" s="5" t="s">
        <v>11</v>
      </c>
      <c r="H147" s="5"/>
      <c r="I147" s="5"/>
      <c r="J147" s="5" t="s">
        <v>12</v>
      </c>
      <c r="K147" s="5" t="s">
        <v>331</v>
      </c>
      <c r="L147" s="5" t="s">
        <v>217</v>
      </c>
      <c r="M147" s="5" t="s">
        <v>6</v>
      </c>
      <c r="N147" s="5" t="s">
        <v>75</v>
      </c>
      <c r="O147" s="4">
        <v>28771</v>
      </c>
      <c r="P147" s="5"/>
      <c r="Q147" s="5" t="s">
        <v>15</v>
      </c>
      <c r="R147" s="5" t="s">
        <v>368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</row>
    <row r="148" spans="1:64" ht="18" customHeight="1">
      <c r="A148" s="5" t="s">
        <v>690</v>
      </c>
      <c r="B148" s="5" t="s">
        <v>6</v>
      </c>
      <c r="C148" s="5" t="s">
        <v>7</v>
      </c>
      <c r="D148" s="5" t="s">
        <v>369</v>
      </c>
      <c r="E148" s="5" t="s">
        <v>9</v>
      </c>
      <c r="F148" s="5" t="s">
        <v>10</v>
      </c>
      <c r="G148" s="5" t="s">
        <v>11</v>
      </c>
      <c r="H148" s="5"/>
      <c r="I148" s="5"/>
      <c r="J148" s="5" t="s">
        <v>12</v>
      </c>
      <c r="K148" s="5" t="s">
        <v>331</v>
      </c>
      <c r="L148" s="5" t="s">
        <v>217</v>
      </c>
      <c r="M148" s="5" t="s">
        <v>6</v>
      </c>
      <c r="N148" s="5" t="s">
        <v>75</v>
      </c>
      <c r="O148" s="4">
        <v>28887</v>
      </c>
      <c r="P148" s="5"/>
      <c r="Q148" s="5" t="s">
        <v>15</v>
      </c>
      <c r="R148" s="5" t="s">
        <v>370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</row>
    <row r="149" spans="1:64" ht="18" customHeight="1">
      <c r="A149" s="5" t="s">
        <v>690</v>
      </c>
      <c r="B149" s="5" t="s">
        <v>6</v>
      </c>
      <c r="C149" s="5" t="s">
        <v>7</v>
      </c>
      <c r="D149" s="5" t="s">
        <v>371</v>
      </c>
      <c r="E149" s="5" t="s">
        <v>9</v>
      </c>
      <c r="F149" s="5" t="s">
        <v>10</v>
      </c>
      <c r="G149" s="5" t="s">
        <v>11</v>
      </c>
      <c r="H149" s="5"/>
      <c r="I149" s="5"/>
      <c r="J149" s="5" t="s">
        <v>12</v>
      </c>
      <c r="K149" s="5" t="s">
        <v>331</v>
      </c>
      <c r="L149" s="5" t="s">
        <v>217</v>
      </c>
      <c r="M149" s="5" t="s">
        <v>6</v>
      </c>
      <c r="N149" s="5" t="s">
        <v>75</v>
      </c>
      <c r="O149" s="4">
        <v>28585</v>
      </c>
      <c r="P149" s="5"/>
      <c r="Q149" s="5" t="s">
        <v>15</v>
      </c>
      <c r="R149" s="5" t="s">
        <v>372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2"/>
      <c r="AF149" s="5"/>
      <c r="AG149" s="5"/>
      <c r="AH149" s="5"/>
      <c r="AI149" s="5"/>
      <c r="AJ149" s="5"/>
      <c r="AK149" s="5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</row>
    <row r="150" spans="1:64" ht="18" customHeight="1">
      <c r="A150" s="5" t="s">
        <v>690</v>
      </c>
      <c r="B150" s="5" t="s">
        <v>6</v>
      </c>
      <c r="C150" s="5" t="s">
        <v>7</v>
      </c>
      <c r="D150" s="5" t="s">
        <v>373</v>
      </c>
      <c r="E150" s="5" t="s">
        <v>9</v>
      </c>
      <c r="F150" s="5" t="s">
        <v>10</v>
      </c>
      <c r="G150" s="5" t="s">
        <v>11</v>
      </c>
      <c r="H150" s="5"/>
      <c r="I150" s="5"/>
      <c r="J150" s="5" t="s">
        <v>12</v>
      </c>
      <c r="K150" s="5" t="s">
        <v>6</v>
      </c>
      <c r="L150" s="5" t="s">
        <v>122</v>
      </c>
      <c r="M150" s="5" t="s">
        <v>6</v>
      </c>
      <c r="N150" s="5" t="s">
        <v>14</v>
      </c>
      <c r="O150" s="4">
        <v>23321</v>
      </c>
      <c r="P150" s="5"/>
      <c r="Q150" s="5" t="s">
        <v>15</v>
      </c>
      <c r="R150" s="5" t="s">
        <v>374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</row>
    <row r="151" spans="1:64" ht="18" customHeight="1">
      <c r="A151" s="5" t="s">
        <v>690</v>
      </c>
      <c r="B151" s="5" t="s">
        <v>6</v>
      </c>
      <c r="C151" s="5" t="s">
        <v>7</v>
      </c>
      <c r="D151" s="5" t="s">
        <v>375</v>
      </c>
      <c r="E151" s="5" t="s">
        <v>9</v>
      </c>
      <c r="F151" s="5" t="s">
        <v>10</v>
      </c>
      <c r="G151" s="5" t="s">
        <v>11</v>
      </c>
      <c r="H151" s="5"/>
      <c r="I151" s="5"/>
      <c r="J151" s="5" t="s">
        <v>12</v>
      </c>
      <c r="K151" s="5" t="s">
        <v>6</v>
      </c>
      <c r="L151" s="5" t="s">
        <v>122</v>
      </c>
      <c r="M151" s="5" t="s">
        <v>6</v>
      </c>
      <c r="N151" s="5" t="s">
        <v>14</v>
      </c>
      <c r="O151" s="4">
        <v>23929</v>
      </c>
      <c r="P151" s="5"/>
      <c r="Q151" s="5" t="s">
        <v>15</v>
      </c>
      <c r="R151" s="5" t="s">
        <v>376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2"/>
      <c r="AF151" s="5"/>
      <c r="AG151" s="5"/>
      <c r="AH151" s="5"/>
      <c r="AI151" s="5"/>
      <c r="AJ151" s="5"/>
      <c r="AK151" s="5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</row>
    <row r="152" spans="1:64" ht="18" customHeight="1">
      <c r="A152" s="5" t="s">
        <v>690</v>
      </c>
      <c r="B152" s="5" t="s">
        <v>6</v>
      </c>
      <c r="C152" s="5" t="s">
        <v>7</v>
      </c>
      <c r="D152" s="5" t="s">
        <v>377</v>
      </c>
      <c r="E152" s="5" t="s">
        <v>9</v>
      </c>
      <c r="F152" s="5" t="s">
        <v>10</v>
      </c>
      <c r="G152" s="5" t="s">
        <v>11</v>
      </c>
      <c r="H152" s="5"/>
      <c r="I152" s="5"/>
      <c r="J152" s="5" t="s">
        <v>12</v>
      </c>
      <c r="K152" s="5" t="s">
        <v>6</v>
      </c>
      <c r="L152" s="5" t="s">
        <v>122</v>
      </c>
      <c r="M152" s="5" t="s">
        <v>6</v>
      </c>
      <c r="N152" s="5" t="s">
        <v>14</v>
      </c>
      <c r="O152" s="4">
        <v>25249</v>
      </c>
      <c r="P152" s="5"/>
      <c r="Q152" s="5" t="s">
        <v>15</v>
      </c>
      <c r="R152" s="5" t="s">
        <v>378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</row>
    <row r="153" spans="1:64" ht="18" customHeight="1">
      <c r="A153" s="5" t="s">
        <v>690</v>
      </c>
      <c r="B153" s="5" t="s">
        <v>6</v>
      </c>
      <c r="C153" s="5" t="s">
        <v>7</v>
      </c>
      <c r="D153" s="5" t="s">
        <v>379</v>
      </c>
      <c r="E153" s="5" t="s">
        <v>9</v>
      </c>
      <c r="F153" s="5" t="s">
        <v>10</v>
      </c>
      <c r="G153" s="5" t="s">
        <v>11</v>
      </c>
      <c r="H153" s="5"/>
      <c r="I153" s="5"/>
      <c r="J153" s="5" t="s">
        <v>12</v>
      </c>
      <c r="K153" s="5" t="s">
        <v>380</v>
      </c>
      <c r="L153" s="5" t="s">
        <v>381</v>
      </c>
      <c r="M153" s="5" t="s">
        <v>6</v>
      </c>
      <c r="N153" s="5" t="s">
        <v>75</v>
      </c>
      <c r="O153" s="4">
        <v>5358</v>
      </c>
      <c r="P153" s="5"/>
      <c r="Q153" s="5" t="s">
        <v>15</v>
      </c>
      <c r="R153" s="5" t="s">
        <v>382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</row>
    <row r="154" spans="1:64" ht="18" customHeight="1">
      <c r="A154" s="5" t="s">
        <v>690</v>
      </c>
      <c r="B154" s="5" t="s">
        <v>6</v>
      </c>
      <c r="C154" s="5" t="s">
        <v>7</v>
      </c>
      <c r="D154" s="5" t="s">
        <v>383</v>
      </c>
      <c r="E154" s="5" t="s">
        <v>9</v>
      </c>
      <c r="F154" s="5" t="s">
        <v>10</v>
      </c>
      <c r="G154" s="5" t="s">
        <v>11</v>
      </c>
      <c r="H154" s="5"/>
      <c r="I154" s="5"/>
      <c r="J154" s="5" t="s">
        <v>12</v>
      </c>
      <c r="K154" s="5" t="s">
        <v>384</v>
      </c>
      <c r="L154" s="5" t="s">
        <v>91</v>
      </c>
      <c r="M154" s="5" t="s">
        <v>6</v>
      </c>
      <c r="N154" s="5" t="s">
        <v>75</v>
      </c>
      <c r="O154" s="4">
        <v>21422</v>
      </c>
      <c r="P154" s="5"/>
      <c r="Q154" s="5" t="s">
        <v>15</v>
      </c>
      <c r="R154" s="5" t="s">
        <v>385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</row>
    <row r="155" spans="1:64" ht="18" customHeight="1">
      <c r="A155" s="5" t="s">
        <v>690</v>
      </c>
      <c r="B155" s="5" t="s">
        <v>6</v>
      </c>
      <c r="C155" s="5" t="s">
        <v>7</v>
      </c>
      <c r="D155" s="5" t="s">
        <v>386</v>
      </c>
      <c r="E155" s="5" t="s">
        <v>9</v>
      </c>
      <c r="F155" s="5" t="s">
        <v>10</v>
      </c>
      <c r="G155" s="5" t="s">
        <v>11</v>
      </c>
      <c r="H155" s="5"/>
      <c r="I155" s="5"/>
      <c r="J155" s="5" t="s">
        <v>12</v>
      </c>
      <c r="K155" s="5" t="s">
        <v>387</v>
      </c>
      <c r="L155" s="5" t="s">
        <v>221</v>
      </c>
      <c r="M155" s="5" t="s">
        <v>6</v>
      </c>
      <c r="N155" s="5" t="s">
        <v>75</v>
      </c>
      <c r="O155" s="4">
        <v>29093</v>
      </c>
      <c r="P155" s="5"/>
      <c r="Q155" s="5" t="s">
        <v>15</v>
      </c>
      <c r="R155" s="5" t="s">
        <v>388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</row>
    <row r="156" spans="1:64" ht="18" customHeight="1">
      <c r="A156" s="5" t="s">
        <v>690</v>
      </c>
      <c r="B156" s="5" t="s">
        <v>6</v>
      </c>
      <c r="C156" s="5" t="s">
        <v>7</v>
      </c>
      <c r="D156" s="5" t="s">
        <v>389</v>
      </c>
      <c r="E156" s="5" t="s">
        <v>9</v>
      </c>
      <c r="F156" s="5" t="s">
        <v>10</v>
      </c>
      <c r="G156" s="5" t="s">
        <v>11</v>
      </c>
      <c r="H156" s="5"/>
      <c r="I156" s="5"/>
      <c r="J156" s="5" t="s">
        <v>12</v>
      </c>
      <c r="K156" s="5" t="s">
        <v>390</v>
      </c>
      <c r="L156" s="5" t="s">
        <v>221</v>
      </c>
      <c r="M156" s="5" t="s">
        <v>6</v>
      </c>
      <c r="N156" s="5" t="s">
        <v>75</v>
      </c>
      <c r="O156" s="4">
        <v>23240</v>
      </c>
      <c r="P156" s="5"/>
      <c r="Q156" s="5" t="s">
        <v>15</v>
      </c>
      <c r="R156" s="5" t="s">
        <v>391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</row>
    <row r="157" spans="1:64" ht="18" customHeight="1">
      <c r="A157" s="5" t="s">
        <v>690</v>
      </c>
      <c r="B157" s="5" t="s">
        <v>6</v>
      </c>
      <c r="C157" s="5" t="s">
        <v>7</v>
      </c>
      <c r="D157" s="5" t="s">
        <v>392</v>
      </c>
      <c r="E157" s="5" t="s">
        <v>9</v>
      </c>
      <c r="F157" s="5" t="s">
        <v>10</v>
      </c>
      <c r="G157" s="5" t="s">
        <v>11</v>
      </c>
      <c r="H157" s="5"/>
      <c r="I157" s="5"/>
      <c r="J157" s="5" t="s">
        <v>12</v>
      </c>
      <c r="K157" s="5" t="s">
        <v>6</v>
      </c>
      <c r="L157" s="5" t="s">
        <v>111</v>
      </c>
      <c r="M157" s="5" t="s">
        <v>6</v>
      </c>
      <c r="N157" s="5" t="s">
        <v>75</v>
      </c>
      <c r="O157" s="4">
        <v>25621</v>
      </c>
      <c r="P157" s="5"/>
      <c r="Q157" s="5" t="s">
        <v>15</v>
      </c>
      <c r="R157" s="5" t="s">
        <v>393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</row>
    <row r="158" spans="1:64" ht="18" customHeight="1">
      <c r="A158" s="5" t="s">
        <v>690</v>
      </c>
      <c r="B158" s="5" t="s">
        <v>6</v>
      </c>
      <c r="C158" s="5" t="s">
        <v>7</v>
      </c>
      <c r="D158" s="5" t="s">
        <v>394</v>
      </c>
      <c r="E158" s="5" t="s">
        <v>9</v>
      </c>
      <c r="F158" s="5" t="s">
        <v>10</v>
      </c>
      <c r="G158" s="5" t="s">
        <v>11</v>
      </c>
      <c r="H158" s="5"/>
      <c r="I158" s="5"/>
      <c r="J158" s="5" t="s">
        <v>12</v>
      </c>
      <c r="K158" s="5" t="s">
        <v>6</v>
      </c>
      <c r="L158" s="5" t="s">
        <v>111</v>
      </c>
      <c r="M158" s="5" t="s">
        <v>6</v>
      </c>
      <c r="N158" s="5" t="s">
        <v>75</v>
      </c>
      <c r="O158" s="4">
        <v>25581</v>
      </c>
      <c r="P158" s="5"/>
      <c r="Q158" s="5" t="s">
        <v>15</v>
      </c>
      <c r="R158" s="5" t="s">
        <v>395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</row>
    <row r="159" spans="1:64" ht="18" customHeight="1">
      <c r="A159" s="5" t="s">
        <v>690</v>
      </c>
      <c r="B159" s="5" t="s">
        <v>6</v>
      </c>
      <c r="C159" s="5" t="s">
        <v>7</v>
      </c>
      <c r="D159" s="5" t="s">
        <v>396</v>
      </c>
      <c r="E159" s="5" t="s">
        <v>9</v>
      </c>
      <c r="F159" s="5" t="s">
        <v>10</v>
      </c>
      <c r="G159" s="5" t="s">
        <v>11</v>
      </c>
      <c r="H159" s="5"/>
      <c r="I159" s="5"/>
      <c r="J159" s="5" t="s">
        <v>12</v>
      </c>
      <c r="K159" s="5" t="s">
        <v>6</v>
      </c>
      <c r="L159" s="5" t="s">
        <v>111</v>
      </c>
      <c r="M159" s="5" t="s">
        <v>6</v>
      </c>
      <c r="N159" s="5" t="s">
        <v>75</v>
      </c>
      <c r="O159" s="4">
        <v>25762</v>
      </c>
      <c r="P159" s="5"/>
      <c r="Q159" s="5" t="s">
        <v>15</v>
      </c>
      <c r="R159" s="5" t="s">
        <v>397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</row>
    <row r="160" spans="1:64" ht="18" customHeight="1">
      <c r="A160" s="5" t="s">
        <v>690</v>
      </c>
      <c r="B160" s="5" t="s">
        <v>6</v>
      </c>
      <c r="C160" s="5" t="s">
        <v>7</v>
      </c>
      <c r="D160" s="5" t="s">
        <v>398</v>
      </c>
      <c r="E160" s="5" t="s">
        <v>24</v>
      </c>
      <c r="F160" s="5" t="s">
        <v>10</v>
      </c>
      <c r="G160" s="5" t="s">
        <v>11</v>
      </c>
      <c r="H160" s="5"/>
      <c r="I160" s="5"/>
      <c r="J160" s="5" t="s">
        <v>12</v>
      </c>
      <c r="K160" s="5" t="s">
        <v>399</v>
      </c>
      <c r="L160" s="5" t="s">
        <v>298</v>
      </c>
      <c r="M160" s="5" t="s">
        <v>6</v>
      </c>
      <c r="N160" s="5" t="s">
        <v>75</v>
      </c>
      <c r="O160" s="4">
        <v>19380</v>
      </c>
      <c r="P160" s="5"/>
      <c r="Q160" s="5" t="s">
        <v>107</v>
      </c>
      <c r="R160" s="5" t="s">
        <v>400</v>
      </c>
      <c r="S160" s="5"/>
      <c r="T160" s="5"/>
      <c r="U160" s="5"/>
      <c r="V160" s="5"/>
      <c r="W160" s="5" t="s">
        <v>243</v>
      </c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</row>
    <row r="161" spans="1:64" ht="18" customHeight="1">
      <c r="A161" s="5" t="s">
        <v>690</v>
      </c>
      <c r="B161" s="5" t="s">
        <v>6</v>
      </c>
      <c r="C161" s="5" t="s">
        <v>7</v>
      </c>
      <c r="D161" s="5" t="s">
        <v>401</v>
      </c>
      <c r="E161" s="5" t="s">
        <v>9</v>
      </c>
      <c r="F161" s="5" t="s">
        <v>10</v>
      </c>
      <c r="G161" s="5" t="s">
        <v>11</v>
      </c>
      <c r="H161" s="5"/>
      <c r="I161" s="5"/>
      <c r="J161" s="5" t="s">
        <v>12</v>
      </c>
      <c r="K161" s="5" t="s">
        <v>402</v>
      </c>
      <c r="L161" s="5" t="s">
        <v>217</v>
      </c>
      <c r="M161" s="5" t="s">
        <v>6</v>
      </c>
      <c r="N161" s="5" t="s">
        <v>75</v>
      </c>
      <c r="O161" s="4">
        <v>26708</v>
      </c>
      <c r="P161" s="5"/>
      <c r="Q161" s="5" t="s">
        <v>15</v>
      </c>
      <c r="R161" s="5" t="s">
        <v>403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</row>
    <row r="162" spans="1:64" ht="18" customHeight="1">
      <c r="A162" s="5" t="s">
        <v>690</v>
      </c>
      <c r="B162" s="5" t="s">
        <v>6</v>
      </c>
      <c r="C162" s="5" t="s">
        <v>7</v>
      </c>
      <c r="D162" s="5" t="s">
        <v>404</v>
      </c>
      <c r="E162" s="5" t="s">
        <v>9</v>
      </c>
      <c r="F162" s="5" t="s">
        <v>10</v>
      </c>
      <c r="G162" s="5" t="s">
        <v>11</v>
      </c>
      <c r="H162" s="5"/>
      <c r="I162" s="5"/>
      <c r="J162" s="5" t="s">
        <v>12</v>
      </c>
      <c r="K162" s="5" t="s">
        <v>402</v>
      </c>
      <c r="L162" s="5" t="s">
        <v>217</v>
      </c>
      <c r="M162" s="5" t="s">
        <v>6</v>
      </c>
      <c r="N162" s="5" t="s">
        <v>75</v>
      </c>
      <c r="O162" s="4">
        <v>26236</v>
      </c>
      <c r="P162" s="5"/>
      <c r="Q162" s="5" t="s">
        <v>15</v>
      </c>
      <c r="R162" s="5" t="s">
        <v>405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</row>
    <row r="163" spans="1:64" ht="18" customHeight="1">
      <c r="A163" s="5" t="s">
        <v>690</v>
      </c>
      <c r="B163" s="5" t="s">
        <v>6</v>
      </c>
      <c r="C163" s="5" t="s">
        <v>7</v>
      </c>
      <c r="D163" s="5" t="s">
        <v>406</v>
      </c>
      <c r="E163" s="5" t="s">
        <v>9</v>
      </c>
      <c r="F163" s="5" t="s">
        <v>10</v>
      </c>
      <c r="G163" s="5" t="s">
        <v>11</v>
      </c>
      <c r="H163" s="5"/>
      <c r="I163" s="5"/>
      <c r="J163" s="5" t="s">
        <v>12</v>
      </c>
      <c r="K163" s="5" t="s">
        <v>402</v>
      </c>
      <c r="L163" s="5" t="s">
        <v>217</v>
      </c>
      <c r="M163" s="5" t="s">
        <v>6</v>
      </c>
      <c r="N163" s="5" t="s">
        <v>75</v>
      </c>
      <c r="O163" s="4">
        <v>26245</v>
      </c>
      <c r="P163" s="5"/>
      <c r="Q163" s="5" t="s">
        <v>15</v>
      </c>
      <c r="R163" s="5" t="s">
        <v>407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2"/>
      <c r="AF163" s="5"/>
      <c r="AG163" s="5"/>
      <c r="AH163" s="5"/>
      <c r="AI163" s="5"/>
      <c r="AJ163" s="5"/>
      <c r="AK163" s="5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</row>
    <row r="164" spans="1:64" ht="18" customHeight="1">
      <c r="A164" s="5" t="s">
        <v>690</v>
      </c>
      <c r="B164" s="5" t="s">
        <v>6</v>
      </c>
      <c r="C164" s="5" t="s">
        <v>7</v>
      </c>
      <c r="D164" s="5" t="s">
        <v>408</v>
      </c>
      <c r="E164" s="5" t="s">
        <v>9</v>
      </c>
      <c r="F164" s="5" t="s">
        <v>10</v>
      </c>
      <c r="G164" s="5" t="s">
        <v>11</v>
      </c>
      <c r="H164" s="5"/>
      <c r="I164" s="5"/>
      <c r="J164" s="5" t="s">
        <v>12</v>
      </c>
      <c r="K164" s="5" t="s">
        <v>402</v>
      </c>
      <c r="L164" s="5" t="s">
        <v>217</v>
      </c>
      <c r="M164" s="5" t="s">
        <v>6</v>
      </c>
      <c r="N164" s="5" t="s">
        <v>75</v>
      </c>
      <c r="O164" s="4">
        <v>26752</v>
      </c>
      <c r="P164" s="5"/>
      <c r="Q164" s="5" t="s">
        <v>15</v>
      </c>
      <c r="R164" s="5" t="s">
        <v>409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</row>
    <row r="165" spans="1:64" ht="18" customHeight="1">
      <c r="A165" s="5" t="s">
        <v>690</v>
      </c>
      <c r="B165" s="5" t="s">
        <v>6</v>
      </c>
      <c r="C165" s="5" t="s">
        <v>7</v>
      </c>
      <c r="D165" s="5" t="s">
        <v>410</v>
      </c>
      <c r="E165" s="5" t="s">
        <v>9</v>
      </c>
      <c r="F165" s="5" t="s">
        <v>10</v>
      </c>
      <c r="G165" s="5" t="s">
        <v>11</v>
      </c>
      <c r="H165" s="5"/>
      <c r="I165" s="5"/>
      <c r="J165" s="5" t="s">
        <v>12</v>
      </c>
      <c r="K165" s="5" t="s">
        <v>402</v>
      </c>
      <c r="L165" s="5" t="s">
        <v>217</v>
      </c>
      <c r="M165" s="5" t="s">
        <v>6</v>
      </c>
      <c r="N165" s="5" t="s">
        <v>75</v>
      </c>
      <c r="O165" s="4">
        <v>26794</v>
      </c>
      <c r="P165" s="5"/>
      <c r="Q165" s="5" t="s">
        <v>15</v>
      </c>
      <c r="R165" s="5" t="s">
        <v>411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</row>
    <row r="166" spans="1:64" ht="18" customHeight="1">
      <c r="A166" s="5" t="s">
        <v>690</v>
      </c>
      <c r="B166" s="5" t="s">
        <v>6</v>
      </c>
      <c r="C166" s="5" t="s">
        <v>7</v>
      </c>
      <c r="D166" s="5" t="s">
        <v>412</v>
      </c>
      <c r="E166" s="5" t="s">
        <v>9</v>
      </c>
      <c r="F166" s="5" t="s">
        <v>10</v>
      </c>
      <c r="G166" s="5" t="s">
        <v>11</v>
      </c>
      <c r="H166" s="5"/>
      <c r="I166" s="5"/>
      <c r="J166" s="5" t="s">
        <v>12</v>
      </c>
      <c r="K166" s="5" t="s">
        <v>413</v>
      </c>
      <c r="L166" s="5" t="s">
        <v>221</v>
      </c>
      <c r="M166" s="5" t="s">
        <v>6</v>
      </c>
      <c r="N166" s="5" t="s">
        <v>75</v>
      </c>
      <c r="O166" s="4">
        <v>25533</v>
      </c>
      <c r="P166" s="5"/>
      <c r="Q166" s="5" t="s">
        <v>15</v>
      </c>
      <c r="R166" s="5" t="s">
        <v>414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</row>
    <row r="167" spans="1:64" ht="18" customHeight="1">
      <c r="A167" s="5" t="s">
        <v>690</v>
      </c>
      <c r="B167" s="5" t="s">
        <v>6</v>
      </c>
      <c r="C167" s="5" t="s">
        <v>7</v>
      </c>
      <c r="D167" s="5" t="s">
        <v>415</v>
      </c>
      <c r="E167" s="5" t="s">
        <v>9</v>
      </c>
      <c r="F167" s="5" t="s">
        <v>10</v>
      </c>
      <c r="G167" s="5" t="s">
        <v>11</v>
      </c>
      <c r="H167" s="5"/>
      <c r="I167" s="5"/>
      <c r="J167" s="5" t="s">
        <v>12</v>
      </c>
      <c r="K167" s="5" t="s">
        <v>413</v>
      </c>
      <c r="L167" s="5" t="s">
        <v>221</v>
      </c>
      <c r="M167" s="5" t="s">
        <v>6</v>
      </c>
      <c r="N167" s="5" t="s">
        <v>75</v>
      </c>
      <c r="O167" s="4">
        <v>26368</v>
      </c>
      <c r="P167" s="5"/>
      <c r="Q167" s="5" t="s">
        <v>15</v>
      </c>
      <c r="R167" s="5" t="s">
        <v>416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</row>
    <row r="168" spans="1:64" ht="18" customHeight="1">
      <c r="A168" s="5" t="s">
        <v>690</v>
      </c>
      <c r="B168" s="5" t="s">
        <v>6</v>
      </c>
      <c r="C168" s="5" t="s">
        <v>7</v>
      </c>
      <c r="D168" s="5" t="s">
        <v>417</v>
      </c>
      <c r="E168" s="5" t="s">
        <v>9</v>
      </c>
      <c r="F168" s="5" t="s">
        <v>10</v>
      </c>
      <c r="G168" s="5" t="s">
        <v>11</v>
      </c>
      <c r="H168" s="5"/>
      <c r="I168" s="5"/>
      <c r="J168" s="5" t="s">
        <v>12</v>
      </c>
      <c r="K168" s="5" t="s">
        <v>413</v>
      </c>
      <c r="L168" s="5" t="s">
        <v>221</v>
      </c>
      <c r="M168" s="5" t="s">
        <v>6</v>
      </c>
      <c r="N168" s="5" t="s">
        <v>75</v>
      </c>
      <c r="O168" s="4">
        <v>26518</v>
      </c>
      <c r="P168" s="5"/>
      <c r="Q168" s="5" t="s">
        <v>15</v>
      </c>
      <c r="R168" s="5" t="s">
        <v>418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</row>
    <row r="169" spans="1:64" ht="18" customHeight="1">
      <c r="A169" s="5" t="s">
        <v>690</v>
      </c>
      <c r="B169" s="5" t="s">
        <v>6</v>
      </c>
      <c r="C169" s="5" t="s">
        <v>7</v>
      </c>
      <c r="D169" s="5" t="s">
        <v>419</v>
      </c>
      <c r="E169" s="5" t="s">
        <v>9</v>
      </c>
      <c r="F169" s="5" t="s">
        <v>10</v>
      </c>
      <c r="G169" s="5" t="s">
        <v>11</v>
      </c>
      <c r="H169" s="5"/>
      <c r="I169" s="5"/>
      <c r="J169" s="5" t="s">
        <v>12</v>
      </c>
      <c r="K169" s="5" t="s">
        <v>413</v>
      </c>
      <c r="L169" s="5" t="s">
        <v>221</v>
      </c>
      <c r="M169" s="5" t="s">
        <v>6</v>
      </c>
      <c r="N169" s="5" t="s">
        <v>75</v>
      </c>
      <c r="O169" s="4">
        <v>26807</v>
      </c>
      <c r="P169" s="5"/>
      <c r="Q169" s="5" t="s">
        <v>15</v>
      </c>
      <c r="R169" s="5" t="s">
        <v>420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2"/>
      <c r="AF169" s="5"/>
      <c r="AG169" s="5"/>
      <c r="AH169" s="5"/>
      <c r="AI169" s="5"/>
      <c r="AJ169" s="5"/>
      <c r="AK169" s="5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</row>
    <row r="170" spans="1:64" ht="18" customHeight="1">
      <c r="A170" s="5" t="s">
        <v>690</v>
      </c>
      <c r="B170" s="5" t="s">
        <v>6</v>
      </c>
      <c r="C170" s="5" t="s">
        <v>7</v>
      </c>
      <c r="D170" s="5" t="s">
        <v>421</v>
      </c>
      <c r="E170" s="5" t="s">
        <v>9</v>
      </c>
      <c r="F170" s="5" t="s">
        <v>10</v>
      </c>
      <c r="G170" s="5" t="s">
        <v>11</v>
      </c>
      <c r="H170" s="5"/>
      <c r="I170" s="5"/>
      <c r="J170" s="5" t="s">
        <v>12</v>
      </c>
      <c r="K170" s="5" t="s">
        <v>413</v>
      </c>
      <c r="L170" s="5" t="s">
        <v>221</v>
      </c>
      <c r="M170" s="5" t="s">
        <v>6</v>
      </c>
      <c r="N170" s="5" t="s">
        <v>75</v>
      </c>
      <c r="O170" s="4">
        <v>25243</v>
      </c>
      <c r="P170" s="5"/>
      <c r="Q170" s="5" t="s">
        <v>15</v>
      </c>
      <c r="R170" s="5" t="s">
        <v>422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</row>
    <row r="171" spans="1:64" ht="18" customHeight="1">
      <c r="A171" s="5" t="s">
        <v>690</v>
      </c>
      <c r="B171" s="5" t="s">
        <v>6</v>
      </c>
      <c r="C171" s="5" t="s">
        <v>7</v>
      </c>
      <c r="D171" s="5" t="s">
        <v>423</v>
      </c>
      <c r="E171" s="5" t="s">
        <v>9</v>
      </c>
      <c r="F171" s="5" t="s">
        <v>10</v>
      </c>
      <c r="G171" s="5" t="s">
        <v>11</v>
      </c>
      <c r="H171" s="5"/>
      <c r="I171" s="5"/>
      <c r="J171" s="5" t="s">
        <v>12</v>
      </c>
      <c r="K171" s="5" t="s">
        <v>424</v>
      </c>
      <c r="L171" s="5" t="s">
        <v>221</v>
      </c>
      <c r="M171" s="5" t="s">
        <v>6</v>
      </c>
      <c r="N171" s="5" t="s">
        <v>75</v>
      </c>
      <c r="O171" s="4">
        <v>23444</v>
      </c>
      <c r="P171" s="5"/>
      <c r="Q171" s="5" t="s">
        <v>15</v>
      </c>
      <c r="R171" s="5" t="s">
        <v>425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</row>
    <row r="172" spans="1:64" ht="18" customHeight="1">
      <c r="A172" s="5" t="s">
        <v>690</v>
      </c>
      <c r="B172" s="5" t="s">
        <v>6</v>
      </c>
      <c r="C172" s="5" t="s">
        <v>7</v>
      </c>
      <c r="D172" s="5" t="s">
        <v>426</v>
      </c>
      <c r="E172" s="5" t="s">
        <v>9</v>
      </c>
      <c r="F172" s="5" t="s">
        <v>10</v>
      </c>
      <c r="G172" s="5" t="s">
        <v>11</v>
      </c>
      <c r="H172" s="5"/>
      <c r="I172" s="5"/>
      <c r="J172" s="5" t="s">
        <v>12</v>
      </c>
      <c r="K172" s="5" t="s">
        <v>6</v>
      </c>
      <c r="L172" s="5" t="s">
        <v>427</v>
      </c>
      <c r="M172" s="5" t="s">
        <v>6</v>
      </c>
      <c r="N172" s="5" t="s">
        <v>14</v>
      </c>
      <c r="O172" s="4">
        <v>24502</v>
      </c>
      <c r="P172" s="5"/>
      <c r="Q172" s="5" t="s">
        <v>15</v>
      </c>
      <c r="R172" s="5" t="s">
        <v>428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</row>
    <row r="173" spans="1:64" ht="18" customHeight="1">
      <c r="A173" s="5" t="s">
        <v>690</v>
      </c>
      <c r="B173" s="5" t="s">
        <v>6</v>
      </c>
      <c r="C173" s="5" t="s">
        <v>7</v>
      </c>
      <c r="D173" s="5" t="s">
        <v>429</v>
      </c>
      <c r="E173" s="5" t="s">
        <v>9</v>
      </c>
      <c r="F173" s="5" t="s">
        <v>10</v>
      </c>
      <c r="G173" s="5" t="s">
        <v>11</v>
      </c>
      <c r="H173" s="5"/>
      <c r="I173" s="5"/>
      <c r="J173" s="5" t="s">
        <v>12</v>
      </c>
      <c r="K173" s="5" t="s">
        <v>6</v>
      </c>
      <c r="L173" s="5" t="s">
        <v>427</v>
      </c>
      <c r="M173" s="5" t="s">
        <v>6</v>
      </c>
      <c r="N173" s="5" t="s">
        <v>14</v>
      </c>
      <c r="O173" s="4">
        <v>24569</v>
      </c>
      <c r="P173" s="5"/>
      <c r="Q173" s="5" t="s">
        <v>15</v>
      </c>
      <c r="R173" s="5" t="s">
        <v>430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</row>
    <row r="174" spans="1:64" ht="18" customHeight="1">
      <c r="A174" s="5" t="s">
        <v>690</v>
      </c>
      <c r="B174" s="5" t="s">
        <v>6</v>
      </c>
      <c r="C174" s="5" t="s">
        <v>7</v>
      </c>
      <c r="D174" s="5" t="s">
        <v>431</v>
      </c>
      <c r="E174" s="5" t="s">
        <v>9</v>
      </c>
      <c r="F174" s="5" t="s">
        <v>10</v>
      </c>
      <c r="G174" s="5" t="s">
        <v>11</v>
      </c>
      <c r="H174" s="5"/>
      <c r="I174" s="5"/>
      <c r="J174" s="5" t="s">
        <v>12</v>
      </c>
      <c r="K174" s="5" t="s">
        <v>6</v>
      </c>
      <c r="L174" s="5" t="s">
        <v>427</v>
      </c>
      <c r="M174" s="5" t="s">
        <v>6</v>
      </c>
      <c r="N174" s="5" t="s">
        <v>14</v>
      </c>
      <c r="O174" s="4">
        <v>24288</v>
      </c>
      <c r="P174" s="5"/>
      <c r="Q174" s="5" t="s">
        <v>15</v>
      </c>
      <c r="R174" s="5" t="s">
        <v>432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</row>
    <row r="175" spans="1:64" ht="18" customHeight="1">
      <c r="A175" s="5" t="s">
        <v>690</v>
      </c>
      <c r="B175" s="5" t="s">
        <v>6</v>
      </c>
      <c r="C175" s="5" t="s">
        <v>7</v>
      </c>
      <c r="D175" s="5" t="s">
        <v>433</v>
      </c>
      <c r="E175" s="5" t="s">
        <v>9</v>
      </c>
      <c r="F175" s="5" t="s">
        <v>10</v>
      </c>
      <c r="G175" s="5" t="s">
        <v>11</v>
      </c>
      <c r="H175" s="5"/>
      <c r="I175" s="5"/>
      <c r="J175" s="5" t="s">
        <v>12</v>
      </c>
      <c r="K175" s="5" t="s">
        <v>331</v>
      </c>
      <c r="L175" s="5" t="s">
        <v>217</v>
      </c>
      <c r="M175" s="5" t="s">
        <v>6</v>
      </c>
      <c r="N175" s="5" t="s">
        <v>75</v>
      </c>
      <c r="O175" s="4">
        <v>24650</v>
      </c>
      <c r="P175" s="5"/>
      <c r="Q175" s="5" t="s">
        <v>15</v>
      </c>
      <c r="R175" s="5" t="s">
        <v>434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</row>
    <row r="176" spans="1:64" ht="18" customHeight="1">
      <c r="A176" s="5" t="s">
        <v>690</v>
      </c>
      <c r="B176" s="5" t="s">
        <v>6</v>
      </c>
      <c r="C176" s="5" t="s">
        <v>7</v>
      </c>
      <c r="D176" s="5" t="s">
        <v>435</v>
      </c>
      <c r="E176" s="5" t="s">
        <v>9</v>
      </c>
      <c r="F176" s="5" t="s">
        <v>10</v>
      </c>
      <c r="G176" s="5" t="s">
        <v>11</v>
      </c>
      <c r="H176" s="5"/>
      <c r="I176" s="5"/>
      <c r="J176" s="5" t="s">
        <v>12</v>
      </c>
      <c r="K176" s="5" t="s">
        <v>6</v>
      </c>
      <c r="L176" s="5" t="s">
        <v>737</v>
      </c>
      <c r="M176" s="5" t="s">
        <v>6</v>
      </c>
      <c r="N176" s="5" t="s">
        <v>75</v>
      </c>
      <c r="O176" s="4">
        <v>16609</v>
      </c>
      <c r="P176" s="5"/>
      <c r="Q176" s="5" t="s">
        <v>15</v>
      </c>
      <c r="R176" s="5" t="s">
        <v>436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</row>
    <row r="177" spans="1:64" ht="18" customHeight="1">
      <c r="A177" s="5" t="s">
        <v>690</v>
      </c>
      <c r="B177" s="5" t="s">
        <v>6</v>
      </c>
      <c r="C177" s="5" t="s">
        <v>7</v>
      </c>
      <c r="D177" s="5" t="s">
        <v>437</v>
      </c>
      <c r="E177" s="5" t="s">
        <v>24</v>
      </c>
      <c r="F177" s="5" t="s">
        <v>10</v>
      </c>
      <c r="G177" s="5" t="s">
        <v>11</v>
      </c>
      <c r="H177" s="5"/>
      <c r="I177" s="5"/>
      <c r="J177" s="5" t="s">
        <v>12</v>
      </c>
      <c r="K177" s="5" t="s">
        <v>631</v>
      </c>
      <c r="L177" s="5" t="s">
        <v>631</v>
      </c>
      <c r="M177" s="5" t="s">
        <v>6</v>
      </c>
      <c r="N177" s="5" t="s">
        <v>75</v>
      </c>
      <c r="O177" s="4">
        <v>7998.5</v>
      </c>
      <c r="P177" s="5"/>
      <c r="Q177" s="5" t="s">
        <v>15</v>
      </c>
      <c r="R177" s="5" t="s">
        <v>438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2"/>
      <c r="AF177" s="5"/>
      <c r="AG177" s="5"/>
      <c r="AH177" s="5"/>
      <c r="AI177" s="5"/>
      <c r="AJ177" s="5"/>
      <c r="AK177" s="5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 t="s">
        <v>247</v>
      </c>
      <c r="BJ177" s="3"/>
      <c r="BK177" s="3"/>
      <c r="BL177" s="3"/>
    </row>
    <row r="178" spans="1:64" ht="18" customHeight="1">
      <c r="A178" s="5" t="s">
        <v>690</v>
      </c>
      <c r="B178" s="5" t="s">
        <v>6</v>
      </c>
      <c r="C178" s="5" t="s">
        <v>7</v>
      </c>
      <c r="D178" s="5" t="s">
        <v>439</v>
      </c>
      <c r="E178" s="5" t="s">
        <v>207</v>
      </c>
      <c r="F178" s="5" t="s">
        <v>10</v>
      </c>
      <c r="G178" s="5" t="s">
        <v>11</v>
      </c>
      <c r="H178" s="5"/>
      <c r="I178" s="5"/>
      <c r="J178" s="5" t="s">
        <v>12</v>
      </c>
      <c r="K178" s="5"/>
      <c r="L178" s="5" t="s">
        <v>630</v>
      </c>
      <c r="M178" s="5" t="s">
        <v>6</v>
      </c>
      <c r="N178" s="5" t="s">
        <v>75</v>
      </c>
      <c r="O178" s="4">
        <v>19690.384999999998</v>
      </c>
      <c r="P178" s="5"/>
      <c r="Q178" s="5" t="s">
        <v>15</v>
      </c>
      <c r="R178" s="5" t="s">
        <v>440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</row>
    <row r="179" spans="1:64" ht="18" customHeight="1">
      <c r="A179" s="5" t="s">
        <v>690</v>
      </c>
      <c r="B179" s="5" t="s">
        <v>6</v>
      </c>
      <c r="C179" s="5" t="s">
        <v>7</v>
      </c>
      <c r="D179" s="5" t="s">
        <v>441</v>
      </c>
      <c r="E179" s="5" t="s">
        <v>207</v>
      </c>
      <c r="F179" s="5" t="s">
        <v>10</v>
      </c>
      <c r="G179" s="5" t="s">
        <v>11</v>
      </c>
      <c r="H179" s="5"/>
      <c r="I179" s="5"/>
      <c r="J179" s="5" t="s">
        <v>12</v>
      </c>
      <c r="K179" s="5"/>
      <c r="L179" s="5" t="s">
        <v>630</v>
      </c>
      <c r="M179" s="5" t="s">
        <v>6</v>
      </c>
      <c r="N179" s="5" t="s">
        <v>75</v>
      </c>
      <c r="O179" s="4">
        <v>19590.384999999998</v>
      </c>
      <c r="P179" s="5"/>
      <c r="Q179" s="5" t="s">
        <v>15</v>
      </c>
      <c r="R179" s="5" t="s">
        <v>442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2"/>
      <c r="AF179" s="5"/>
      <c r="AG179" s="5"/>
      <c r="AH179" s="5"/>
      <c r="AI179" s="5"/>
      <c r="AJ179" s="5"/>
      <c r="AK179" s="5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</row>
    <row r="180" spans="1:64" ht="18" customHeight="1">
      <c r="A180" s="5" t="s">
        <v>690</v>
      </c>
      <c r="B180" s="5" t="s">
        <v>6</v>
      </c>
      <c r="C180" s="5" t="s">
        <v>7</v>
      </c>
      <c r="D180" s="5" t="s">
        <v>443</v>
      </c>
      <c r="E180" s="5" t="s">
        <v>9</v>
      </c>
      <c r="F180" s="5" t="s">
        <v>10</v>
      </c>
      <c r="G180" s="5" t="s">
        <v>11</v>
      </c>
      <c r="H180" s="5"/>
      <c r="I180" s="5"/>
      <c r="J180" s="5" t="s">
        <v>12</v>
      </c>
      <c r="K180" s="5" t="s">
        <v>402</v>
      </c>
      <c r="L180" s="5" t="s">
        <v>217</v>
      </c>
      <c r="M180" s="5" t="s">
        <v>6</v>
      </c>
      <c r="N180" s="5" t="s">
        <v>75</v>
      </c>
      <c r="O180" s="4">
        <v>28831</v>
      </c>
      <c r="P180" s="5"/>
      <c r="Q180" s="5" t="s">
        <v>15</v>
      </c>
      <c r="R180" s="5" t="s">
        <v>444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</row>
    <row r="181" spans="1:64" ht="18" customHeight="1">
      <c r="A181" s="5" t="s">
        <v>690</v>
      </c>
      <c r="B181" s="5" t="s">
        <v>6</v>
      </c>
      <c r="C181" s="5" t="s">
        <v>7</v>
      </c>
      <c r="D181" s="5" t="s">
        <v>445</v>
      </c>
      <c r="E181" s="5" t="s">
        <v>9</v>
      </c>
      <c r="F181" s="5" t="s">
        <v>10</v>
      </c>
      <c r="G181" s="5" t="s">
        <v>11</v>
      </c>
      <c r="H181" s="5"/>
      <c r="I181" s="5"/>
      <c r="J181" s="5" t="s">
        <v>12</v>
      </c>
      <c r="K181" s="5" t="s">
        <v>402</v>
      </c>
      <c r="L181" s="5" t="s">
        <v>217</v>
      </c>
      <c r="M181" s="5" t="s">
        <v>6</v>
      </c>
      <c r="N181" s="5" t="s">
        <v>75</v>
      </c>
      <c r="O181" s="4">
        <v>26822</v>
      </c>
      <c r="P181" s="5"/>
      <c r="Q181" s="5" t="s">
        <v>15</v>
      </c>
      <c r="R181" s="5" t="s">
        <v>446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</row>
    <row r="182" spans="1:64" ht="18" customHeight="1">
      <c r="A182" s="5" t="s">
        <v>690</v>
      </c>
      <c r="B182" s="5" t="s">
        <v>6</v>
      </c>
      <c r="C182" s="5" t="s">
        <v>7</v>
      </c>
      <c r="D182" s="5" t="s">
        <v>447</v>
      </c>
      <c r="E182" s="5" t="s">
        <v>9</v>
      </c>
      <c r="F182" s="5" t="s">
        <v>10</v>
      </c>
      <c r="G182" s="5" t="s">
        <v>11</v>
      </c>
      <c r="H182" s="5"/>
      <c r="I182" s="5"/>
      <c r="J182" s="5" t="s">
        <v>12</v>
      </c>
      <c r="K182" s="5" t="s">
        <v>402</v>
      </c>
      <c r="L182" s="5" t="s">
        <v>217</v>
      </c>
      <c r="M182" s="5" t="s">
        <v>6</v>
      </c>
      <c r="N182" s="5" t="s">
        <v>75</v>
      </c>
      <c r="O182" s="4">
        <v>27352</v>
      </c>
      <c r="P182" s="5"/>
      <c r="Q182" s="5" t="s">
        <v>15</v>
      </c>
      <c r="R182" s="5" t="s">
        <v>448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</row>
    <row r="183" spans="1:64" ht="18" customHeight="1">
      <c r="A183" s="5" t="s">
        <v>690</v>
      </c>
      <c r="B183" s="5" t="s">
        <v>6</v>
      </c>
      <c r="C183" s="5" t="s">
        <v>7</v>
      </c>
      <c r="D183" s="5" t="s">
        <v>449</v>
      </c>
      <c r="E183" s="5" t="s">
        <v>9</v>
      </c>
      <c r="F183" s="5" t="s">
        <v>10</v>
      </c>
      <c r="G183" s="5" t="s">
        <v>11</v>
      </c>
      <c r="H183" s="5"/>
      <c r="I183" s="5"/>
      <c r="J183" s="5" t="s">
        <v>12</v>
      </c>
      <c r="K183" s="5" t="s">
        <v>402</v>
      </c>
      <c r="L183" s="5" t="s">
        <v>217</v>
      </c>
      <c r="M183" s="5" t="s">
        <v>6</v>
      </c>
      <c r="N183" s="5" t="s">
        <v>75</v>
      </c>
      <c r="O183" s="4">
        <v>30152</v>
      </c>
      <c r="P183" s="5"/>
      <c r="Q183" s="5" t="s">
        <v>15</v>
      </c>
      <c r="R183" s="5" t="s">
        <v>450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</row>
    <row r="184" spans="1:64" ht="18" customHeight="1">
      <c r="A184" s="5" t="s">
        <v>690</v>
      </c>
      <c r="B184" s="5" t="s">
        <v>6</v>
      </c>
      <c r="C184" s="5" t="s">
        <v>7</v>
      </c>
      <c r="D184" s="5" t="s">
        <v>451</v>
      </c>
      <c r="E184" s="5" t="s">
        <v>24</v>
      </c>
      <c r="F184" s="5" t="s">
        <v>10</v>
      </c>
      <c r="G184" s="5" t="s">
        <v>11</v>
      </c>
      <c r="H184" s="5"/>
      <c r="I184" s="5"/>
      <c r="J184" s="5" t="s">
        <v>12</v>
      </c>
      <c r="K184" s="5" t="s">
        <v>6</v>
      </c>
      <c r="L184" s="5" t="s">
        <v>213</v>
      </c>
      <c r="M184" s="5" t="s">
        <v>6</v>
      </c>
      <c r="N184" s="5" t="s">
        <v>75</v>
      </c>
      <c r="O184" s="4">
        <v>3798.5010000000002</v>
      </c>
      <c r="P184" s="5"/>
      <c r="Q184" s="5" t="s">
        <v>15</v>
      </c>
      <c r="R184" s="5" t="s">
        <v>452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</row>
    <row r="185" spans="1:64" ht="18" customHeight="1">
      <c r="A185" s="5" t="s">
        <v>690</v>
      </c>
      <c r="B185" s="5" t="s">
        <v>6</v>
      </c>
      <c r="C185" s="5" t="s">
        <v>7</v>
      </c>
      <c r="D185" s="5" t="s">
        <v>453</v>
      </c>
      <c r="E185" s="5" t="s">
        <v>9</v>
      </c>
      <c r="F185" s="5" t="s">
        <v>10</v>
      </c>
      <c r="G185" s="5" t="s">
        <v>11</v>
      </c>
      <c r="H185" s="5"/>
      <c r="I185" s="5"/>
      <c r="J185" s="5" t="s">
        <v>12</v>
      </c>
      <c r="K185" s="5" t="s">
        <v>175</v>
      </c>
      <c r="L185" s="5" t="s">
        <v>100</v>
      </c>
      <c r="M185" s="5" t="s">
        <v>6</v>
      </c>
      <c r="N185" s="5" t="s">
        <v>75</v>
      </c>
      <c r="O185" s="4">
        <v>27595</v>
      </c>
      <c r="P185" s="5"/>
      <c r="Q185" s="5" t="s">
        <v>15</v>
      </c>
      <c r="R185" s="5" t="s">
        <v>454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</row>
    <row r="186" spans="1:64" ht="18" customHeight="1">
      <c r="A186" s="5" t="s">
        <v>690</v>
      </c>
      <c r="B186" s="5" t="s">
        <v>6</v>
      </c>
      <c r="C186" s="5" t="s">
        <v>7</v>
      </c>
      <c r="D186" s="5" t="s">
        <v>455</v>
      </c>
      <c r="E186" s="5" t="s">
        <v>9</v>
      </c>
      <c r="F186" s="5" t="s">
        <v>10</v>
      </c>
      <c r="G186" s="5" t="s">
        <v>11</v>
      </c>
      <c r="H186" s="5"/>
      <c r="I186" s="5"/>
      <c r="J186" s="5" t="s">
        <v>12</v>
      </c>
      <c r="K186" s="5" t="s">
        <v>175</v>
      </c>
      <c r="L186" s="5" t="s">
        <v>100</v>
      </c>
      <c r="M186" s="5" t="s">
        <v>6</v>
      </c>
      <c r="N186" s="5" t="s">
        <v>75</v>
      </c>
      <c r="O186" s="4">
        <v>28375</v>
      </c>
      <c r="P186" s="5"/>
      <c r="Q186" s="5" t="s">
        <v>15</v>
      </c>
      <c r="R186" s="5" t="s">
        <v>456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</row>
    <row r="187" spans="1:64" ht="18" customHeight="1">
      <c r="A187" s="5" t="s">
        <v>690</v>
      </c>
      <c r="B187" s="5" t="s">
        <v>6</v>
      </c>
      <c r="C187" s="5" t="s">
        <v>7</v>
      </c>
      <c r="D187" s="5" t="s">
        <v>457</v>
      </c>
      <c r="E187" s="5" t="s">
        <v>9</v>
      </c>
      <c r="F187" s="5" t="s">
        <v>10</v>
      </c>
      <c r="G187" s="5" t="s">
        <v>11</v>
      </c>
      <c r="H187" s="5"/>
      <c r="I187" s="5"/>
      <c r="J187" s="5" t="s">
        <v>12</v>
      </c>
      <c r="K187" s="5" t="s">
        <v>175</v>
      </c>
      <c r="L187" s="5" t="s">
        <v>100</v>
      </c>
      <c r="M187" s="5" t="s">
        <v>6</v>
      </c>
      <c r="N187" s="5" t="s">
        <v>75</v>
      </c>
      <c r="O187" s="4">
        <v>28557</v>
      </c>
      <c r="P187" s="5"/>
      <c r="Q187" s="5" t="s">
        <v>15</v>
      </c>
      <c r="R187" s="5" t="s">
        <v>458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</row>
    <row r="188" spans="1:64" ht="18" customHeight="1">
      <c r="A188" s="5" t="s">
        <v>690</v>
      </c>
      <c r="B188" s="5" t="s">
        <v>6</v>
      </c>
      <c r="C188" s="5" t="s">
        <v>7</v>
      </c>
      <c r="D188" s="5" t="s">
        <v>459</v>
      </c>
      <c r="E188" s="5" t="s">
        <v>9</v>
      </c>
      <c r="F188" s="5" t="s">
        <v>10</v>
      </c>
      <c r="G188" s="5" t="s">
        <v>11</v>
      </c>
      <c r="H188" s="5"/>
      <c r="I188" s="5"/>
      <c r="J188" s="5" t="s">
        <v>12</v>
      </c>
      <c r="K188" s="5" t="s">
        <v>99</v>
      </c>
      <c r="L188" s="5" t="s">
        <v>100</v>
      </c>
      <c r="M188" s="5" t="s">
        <v>6</v>
      </c>
      <c r="N188" s="5" t="s">
        <v>75</v>
      </c>
      <c r="O188" s="4">
        <v>27260</v>
      </c>
      <c r="P188" s="5"/>
      <c r="Q188" s="5" t="s">
        <v>15</v>
      </c>
      <c r="R188" s="5" t="s">
        <v>460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2"/>
      <c r="AF188" s="5"/>
      <c r="AG188" s="5"/>
      <c r="AH188" s="5"/>
      <c r="AI188" s="5"/>
      <c r="AJ188" s="5"/>
      <c r="AK188" s="5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</row>
    <row r="189" spans="1:64" ht="18" customHeight="1">
      <c r="A189" s="5" t="s">
        <v>690</v>
      </c>
      <c r="B189" s="5" t="s">
        <v>6</v>
      </c>
      <c r="C189" s="5" t="s">
        <v>7</v>
      </c>
      <c r="D189" s="5" t="s">
        <v>461</v>
      </c>
      <c r="E189" s="5" t="s">
        <v>9</v>
      </c>
      <c r="F189" s="5" t="s">
        <v>10</v>
      </c>
      <c r="G189" s="5" t="s">
        <v>11</v>
      </c>
      <c r="H189" s="5"/>
      <c r="I189" s="5"/>
      <c r="J189" s="5" t="s">
        <v>12</v>
      </c>
      <c r="K189" s="5" t="s">
        <v>99</v>
      </c>
      <c r="L189" s="5" t="s">
        <v>100</v>
      </c>
      <c r="M189" s="5" t="s">
        <v>6</v>
      </c>
      <c r="N189" s="5" t="s">
        <v>75</v>
      </c>
      <c r="O189" s="4">
        <v>27436</v>
      </c>
      <c r="P189" s="5"/>
      <c r="Q189" s="5" t="s">
        <v>15</v>
      </c>
      <c r="R189" s="5" t="s">
        <v>462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</row>
    <row r="190" spans="1:64" ht="18" customHeight="1">
      <c r="A190" s="5" t="s">
        <v>690</v>
      </c>
      <c r="B190" s="5" t="s">
        <v>6</v>
      </c>
      <c r="C190" s="5" t="s">
        <v>7</v>
      </c>
      <c r="D190" s="5" t="s">
        <v>463</v>
      </c>
      <c r="E190" s="5" t="s">
        <v>9</v>
      </c>
      <c r="F190" s="5" t="s">
        <v>10</v>
      </c>
      <c r="G190" s="5" t="s">
        <v>11</v>
      </c>
      <c r="H190" s="5"/>
      <c r="I190" s="5"/>
      <c r="J190" s="5" t="s">
        <v>12</v>
      </c>
      <c r="K190" s="5" t="s">
        <v>331</v>
      </c>
      <c r="L190" s="5" t="s">
        <v>217</v>
      </c>
      <c r="M190" s="5" t="s">
        <v>6</v>
      </c>
      <c r="N190" s="5" t="s">
        <v>75</v>
      </c>
      <c r="O190" s="4">
        <v>25560</v>
      </c>
      <c r="P190" s="5"/>
      <c r="Q190" s="5" t="s">
        <v>15</v>
      </c>
      <c r="R190" s="5" t="s">
        <v>464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</row>
    <row r="191" spans="1:64" ht="18" customHeight="1">
      <c r="A191" s="5" t="s">
        <v>690</v>
      </c>
      <c r="B191" s="5" t="s">
        <v>6</v>
      </c>
      <c r="C191" s="5" t="s">
        <v>7</v>
      </c>
      <c r="D191" s="5" t="s">
        <v>465</v>
      </c>
      <c r="E191" s="5" t="s">
        <v>9</v>
      </c>
      <c r="F191" s="5" t="s">
        <v>10</v>
      </c>
      <c r="G191" s="5" t="s">
        <v>11</v>
      </c>
      <c r="H191" s="5"/>
      <c r="I191" s="5"/>
      <c r="J191" s="5" t="s">
        <v>12</v>
      </c>
      <c r="K191" s="5" t="s">
        <v>331</v>
      </c>
      <c r="L191" s="5" t="s">
        <v>217</v>
      </c>
      <c r="M191" s="5" t="s">
        <v>6</v>
      </c>
      <c r="N191" s="5" t="s">
        <v>75</v>
      </c>
      <c r="O191" s="4">
        <v>24280</v>
      </c>
      <c r="P191" s="5"/>
      <c r="Q191" s="5" t="s">
        <v>15</v>
      </c>
      <c r="R191" s="5" t="s">
        <v>466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</row>
    <row r="192" spans="1:64" ht="18" customHeight="1">
      <c r="A192" s="5" t="s">
        <v>690</v>
      </c>
      <c r="B192" s="5" t="s">
        <v>6</v>
      </c>
      <c r="C192" s="5" t="s">
        <v>7</v>
      </c>
      <c r="D192" s="5" t="s">
        <v>467</v>
      </c>
      <c r="E192" s="5" t="s">
        <v>9</v>
      </c>
      <c r="F192" s="5" t="s">
        <v>10</v>
      </c>
      <c r="G192" s="5" t="s">
        <v>11</v>
      </c>
      <c r="H192" s="5"/>
      <c r="I192" s="5"/>
      <c r="J192" s="5" t="s">
        <v>12</v>
      </c>
      <c r="K192" s="5" t="s">
        <v>331</v>
      </c>
      <c r="L192" s="5" t="s">
        <v>217</v>
      </c>
      <c r="M192" s="5" t="s">
        <v>6</v>
      </c>
      <c r="N192" s="5" t="s">
        <v>75</v>
      </c>
      <c r="O192" s="4">
        <v>21670</v>
      </c>
      <c r="P192" s="5"/>
      <c r="Q192" s="5" t="s">
        <v>15</v>
      </c>
      <c r="R192" s="5" t="s">
        <v>468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</row>
    <row r="193" spans="1:64" ht="18" customHeight="1">
      <c r="A193" s="5" t="s">
        <v>690</v>
      </c>
      <c r="B193" s="5" t="s">
        <v>6</v>
      </c>
      <c r="C193" s="5" t="s">
        <v>7</v>
      </c>
      <c r="D193" s="5" t="s">
        <v>469</v>
      </c>
      <c r="E193" s="5" t="s">
        <v>9</v>
      </c>
      <c r="F193" s="5" t="s">
        <v>10</v>
      </c>
      <c r="G193" s="5" t="s">
        <v>11</v>
      </c>
      <c r="H193" s="5"/>
      <c r="I193" s="5"/>
      <c r="J193" s="5" t="s">
        <v>12</v>
      </c>
      <c r="K193" s="5" t="s">
        <v>331</v>
      </c>
      <c r="L193" s="5" t="s">
        <v>217</v>
      </c>
      <c r="M193" s="5" t="s">
        <v>6</v>
      </c>
      <c r="N193" s="5" t="s">
        <v>75</v>
      </c>
      <c r="O193" s="4">
        <v>24350</v>
      </c>
      <c r="P193" s="5"/>
      <c r="Q193" s="5" t="s">
        <v>15</v>
      </c>
      <c r="R193" s="5" t="s">
        <v>470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</row>
    <row r="194" spans="1:64" ht="18" customHeight="1">
      <c r="A194" s="5" t="s">
        <v>690</v>
      </c>
      <c r="B194" s="5" t="s">
        <v>6</v>
      </c>
      <c r="C194" s="5" t="s">
        <v>7</v>
      </c>
      <c r="D194" s="5" t="s">
        <v>471</v>
      </c>
      <c r="E194" s="5" t="s">
        <v>24</v>
      </c>
      <c r="F194" s="5" t="s">
        <v>10</v>
      </c>
      <c r="G194" s="5" t="s">
        <v>11</v>
      </c>
      <c r="H194" s="5"/>
      <c r="I194" s="5"/>
      <c r="J194" s="5" t="s">
        <v>12</v>
      </c>
      <c r="K194" s="5" t="s">
        <v>6</v>
      </c>
      <c r="L194" s="5" t="s">
        <v>213</v>
      </c>
      <c r="M194" s="5" t="s">
        <v>6</v>
      </c>
      <c r="N194" s="5" t="s">
        <v>75</v>
      </c>
      <c r="O194" s="4">
        <v>3551.4960000000001</v>
      </c>
      <c r="P194" s="5"/>
      <c r="Q194" s="5" t="s">
        <v>15</v>
      </c>
      <c r="R194" s="5" t="s">
        <v>472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</row>
    <row r="195" spans="1:64" ht="18" customHeight="1">
      <c r="A195" s="5" t="s">
        <v>690</v>
      </c>
      <c r="B195" s="5" t="s">
        <v>6</v>
      </c>
      <c r="C195" s="5" t="s">
        <v>7</v>
      </c>
      <c r="D195" s="5" t="s">
        <v>473</v>
      </c>
      <c r="E195" s="5" t="s">
        <v>24</v>
      </c>
      <c r="F195" s="5" t="s">
        <v>10</v>
      </c>
      <c r="G195" s="5" t="s">
        <v>11</v>
      </c>
      <c r="H195" s="5"/>
      <c r="I195" s="5"/>
      <c r="J195" s="5" t="s">
        <v>12</v>
      </c>
      <c r="K195" s="5" t="s">
        <v>474</v>
      </c>
      <c r="L195" s="5" t="s">
        <v>320</v>
      </c>
      <c r="M195" s="5" t="s">
        <v>6</v>
      </c>
      <c r="N195" s="5" t="s">
        <v>75</v>
      </c>
      <c r="O195" s="4">
        <v>16513.580000000002</v>
      </c>
      <c r="P195" s="5"/>
      <c r="Q195" s="5" t="s">
        <v>15</v>
      </c>
      <c r="R195" s="5" t="s">
        <v>475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</row>
    <row r="196" spans="1:64" ht="18" customHeight="1">
      <c r="A196" s="5" t="s">
        <v>690</v>
      </c>
      <c r="B196" s="5" t="s">
        <v>6</v>
      </c>
      <c r="C196" s="5" t="s">
        <v>7</v>
      </c>
      <c r="D196" s="5" t="s">
        <v>476</v>
      </c>
      <c r="E196" s="5" t="s">
        <v>9</v>
      </c>
      <c r="F196" s="5" t="s">
        <v>10</v>
      </c>
      <c r="G196" s="5" t="s">
        <v>11</v>
      </c>
      <c r="H196" s="5"/>
      <c r="I196" s="5"/>
      <c r="J196" s="5" t="s">
        <v>12</v>
      </c>
      <c r="K196" s="5" t="s">
        <v>6</v>
      </c>
      <c r="L196" s="5" t="s">
        <v>25</v>
      </c>
      <c r="M196" s="5" t="s">
        <v>6</v>
      </c>
      <c r="N196" s="5" t="s">
        <v>14</v>
      </c>
      <c r="O196" s="4">
        <v>28340</v>
      </c>
      <c r="P196" s="5"/>
      <c r="Q196" s="5" t="s">
        <v>15</v>
      </c>
      <c r="R196" s="5" t="s">
        <v>477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</row>
    <row r="197" spans="1:64" ht="18" customHeight="1">
      <c r="A197" s="5" t="s">
        <v>690</v>
      </c>
      <c r="B197" s="5" t="s">
        <v>6</v>
      </c>
      <c r="C197" s="5" t="s">
        <v>7</v>
      </c>
      <c r="D197" s="5" t="s">
        <v>478</v>
      </c>
      <c r="E197" s="5" t="s">
        <v>9</v>
      </c>
      <c r="F197" s="5" t="s">
        <v>10</v>
      </c>
      <c r="G197" s="5" t="s">
        <v>11</v>
      </c>
      <c r="H197" s="5"/>
      <c r="I197" s="5"/>
      <c r="J197" s="5" t="s">
        <v>12</v>
      </c>
      <c r="K197" s="5" t="s">
        <v>6</v>
      </c>
      <c r="L197" s="5" t="s">
        <v>25</v>
      </c>
      <c r="M197" s="5" t="s">
        <v>6</v>
      </c>
      <c r="N197" s="5" t="s">
        <v>14</v>
      </c>
      <c r="O197" s="4">
        <v>28097</v>
      </c>
      <c r="P197" s="5"/>
      <c r="Q197" s="5" t="s">
        <v>15</v>
      </c>
      <c r="R197" s="5" t="s">
        <v>479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</row>
    <row r="198" spans="1:64" ht="18" customHeight="1">
      <c r="A198" s="5" t="s">
        <v>690</v>
      </c>
      <c r="B198" s="5" t="s">
        <v>6</v>
      </c>
      <c r="C198" s="5" t="s">
        <v>7</v>
      </c>
      <c r="D198" s="5" t="s">
        <v>480</v>
      </c>
      <c r="E198" s="5" t="s">
        <v>24</v>
      </c>
      <c r="F198" s="5" t="s">
        <v>10</v>
      </c>
      <c r="G198" s="5" t="s">
        <v>11</v>
      </c>
      <c r="H198" s="5"/>
      <c r="I198" s="5"/>
      <c r="J198" s="5" t="s">
        <v>12</v>
      </c>
      <c r="K198" s="5" t="s">
        <v>481</v>
      </c>
      <c r="L198" s="5" t="s">
        <v>152</v>
      </c>
      <c r="M198" s="5" t="s">
        <v>6</v>
      </c>
      <c r="N198" s="5" t="s">
        <v>75</v>
      </c>
      <c r="O198" s="4">
        <v>8816</v>
      </c>
      <c r="P198" s="5"/>
      <c r="Q198" s="5" t="s">
        <v>15</v>
      </c>
      <c r="R198" s="5" t="s">
        <v>482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2"/>
      <c r="AF198" s="5"/>
      <c r="AG198" s="5"/>
      <c r="AH198" s="5"/>
      <c r="AI198" s="5"/>
      <c r="AJ198" s="5"/>
      <c r="AK198" s="5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</row>
    <row r="199" spans="1:64" ht="18" customHeight="1">
      <c r="A199" s="5" t="s">
        <v>690</v>
      </c>
      <c r="B199" s="5" t="s">
        <v>6</v>
      </c>
      <c r="C199" s="5" t="s">
        <v>7</v>
      </c>
      <c r="D199" s="5" t="s">
        <v>483</v>
      </c>
      <c r="E199" s="5" t="s">
        <v>9</v>
      </c>
      <c r="F199" s="5" t="s">
        <v>10</v>
      </c>
      <c r="G199" s="5" t="s">
        <v>11</v>
      </c>
      <c r="H199" s="5"/>
      <c r="I199" s="5"/>
      <c r="J199" s="5" t="s">
        <v>12</v>
      </c>
      <c r="K199" s="5" t="s">
        <v>6</v>
      </c>
      <c r="L199" s="5" t="s">
        <v>209</v>
      </c>
      <c r="M199" s="5" t="s">
        <v>6</v>
      </c>
      <c r="N199" s="5" t="s">
        <v>75</v>
      </c>
      <c r="O199" s="4">
        <v>23257</v>
      </c>
      <c r="P199" s="5"/>
      <c r="Q199" s="5" t="s">
        <v>107</v>
      </c>
      <c r="R199" s="5" t="s">
        <v>484</v>
      </c>
      <c r="S199" s="5" t="s">
        <v>485</v>
      </c>
      <c r="T199" s="5" t="s">
        <v>486</v>
      </c>
      <c r="U199" s="5"/>
      <c r="V199" s="5"/>
      <c r="W199" s="5" t="s">
        <v>487</v>
      </c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</row>
    <row r="200" spans="1:64" ht="18" customHeight="1">
      <c r="A200" s="5" t="s">
        <v>690</v>
      </c>
      <c r="B200" s="5" t="s">
        <v>6</v>
      </c>
      <c r="C200" s="5" t="s">
        <v>7</v>
      </c>
      <c r="D200" s="5" t="s">
        <v>488</v>
      </c>
      <c r="E200" s="5" t="s">
        <v>9</v>
      </c>
      <c r="F200" s="5" t="s">
        <v>10</v>
      </c>
      <c r="G200" s="5" t="s">
        <v>11</v>
      </c>
      <c r="H200" s="5"/>
      <c r="I200" s="5"/>
      <c r="J200" s="5" t="s">
        <v>12</v>
      </c>
      <c r="K200" s="5" t="s">
        <v>489</v>
      </c>
      <c r="L200" s="5" t="s">
        <v>260</v>
      </c>
      <c r="M200" s="5" t="s">
        <v>6</v>
      </c>
      <c r="N200" s="5" t="s">
        <v>75</v>
      </c>
      <c r="O200" s="4">
        <v>29192.5</v>
      </c>
      <c r="P200" s="5"/>
      <c r="Q200" s="5" t="s">
        <v>15</v>
      </c>
      <c r="R200" s="5" t="s">
        <v>490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</row>
    <row r="201" spans="1:64" ht="18" customHeight="1">
      <c r="A201" s="5" t="s">
        <v>690</v>
      </c>
      <c r="B201" s="5" t="s">
        <v>6</v>
      </c>
      <c r="C201" s="5" t="s">
        <v>7</v>
      </c>
      <c r="D201" s="5" t="s">
        <v>491</v>
      </c>
      <c r="E201" s="5" t="s">
        <v>9</v>
      </c>
      <c r="F201" s="5" t="s">
        <v>10</v>
      </c>
      <c r="G201" s="5" t="s">
        <v>11</v>
      </c>
      <c r="H201" s="5"/>
      <c r="I201" s="5"/>
      <c r="J201" s="5" t="s">
        <v>12</v>
      </c>
      <c r="K201" s="5" t="s">
        <v>6</v>
      </c>
      <c r="L201" s="5" t="s">
        <v>96</v>
      </c>
      <c r="M201" s="5" t="s">
        <v>6</v>
      </c>
      <c r="N201" s="5" t="s">
        <v>14</v>
      </c>
      <c r="O201" s="4">
        <v>29911</v>
      </c>
      <c r="P201" s="5"/>
      <c r="Q201" s="5" t="s">
        <v>15</v>
      </c>
      <c r="R201" s="5" t="s">
        <v>492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</row>
    <row r="202" spans="1:64" ht="18" customHeight="1">
      <c r="A202" s="5" t="s">
        <v>690</v>
      </c>
      <c r="B202" s="5" t="s">
        <v>6</v>
      </c>
      <c r="C202" s="5" t="s">
        <v>7</v>
      </c>
      <c r="D202" s="5" t="s">
        <v>493</v>
      </c>
      <c r="E202" s="5" t="s">
        <v>9</v>
      </c>
      <c r="F202" s="5" t="s">
        <v>10</v>
      </c>
      <c r="G202" s="5" t="s">
        <v>11</v>
      </c>
      <c r="H202" s="5"/>
      <c r="I202" s="5"/>
      <c r="J202" s="5" t="s">
        <v>12</v>
      </c>
      <c r="K202" s="5" t="s">
        <v>6</v>
      </c>
      <c r="L202" s="5" t="s">
        <v>96</v>
      </c>
      <c r="M202" s="5" t="s">
        <v>6</v>
      </c>
      <c r="N202" s="5" t="s">
        <v>14</v>
      </c>
      <c r="O202" s="4">
        <v>29935</v>
      </c>
      <c r="P202" s="5"/>
      <c r="Q202" s="5" t="s">
        <v>15</v>
      </c>
      <c r="R202" s="5" t="s">
        <v>494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</row>
    <row r="203" spans="1:64" ht="18" customHeight="1">
      <c r="A203" s="5" t="s">
        <v>690</v>
      </c>
      <c r="B203" s="5" t="s">
        <v>6</v>
      </c>
      <c r="C203" s="5" t="s">
        <v>7</v>
      </c>
      <c r="D203" s="5" t="s">
        <v>495</v>
      </c>
      <c r="E203" s="5" t="s">
        <v>9</v>
      </c>
      <c r="F203" s="5" t="s">
        <v>10</v>
      </c>
      <c r="G203" s="5" t="s">
        <v>11</v>
      </c>
      <c r="H203" s="5"/>
      <c r="I203" s="5"/>
      <c r="J203" s="5" t="s">
        <v>12</v>
      </c>
      <c r="K203" s="5" t="s">
        <v>6</v>
      </c>
      <c r="L203" s="5" t="s">
        <v>96</v>
      </c>
      <c r="M203" s="5" t="s">
        <v>6</v>
      </c>
      <c r="N203" s="5" t="s">
        <v>14</v>
      </c>
      <c r="O203" s="4">
        <v>29785</v>
      </c>
      <c r="P203" s="5"/>
      <c r="Q203" s="5" t="s">
        <v>15</v>
      </c>
      <c r="R203" s="5" t="s">
        <v>496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</row>
    <row r="204" spans="1:64" ht="18" customHeight="1">
      <c r="A204" s="5" t="s">
        <v>690</v>
      </c>
      <c r="B204" s="5" t="s">
        <v>6</v>
      </c>
      <c r="C204" s="5" t="s">
        <v>7</v>
      </c>
      <c r="D204" s="5" t="s">
        <v>497</v>
      </c>
      <c r="E204" s="5" t="s">
        <v>9</v>
      </c>
      <c r="F204" s="5" t="s">
        <v>10</v>
      </c>
      <c r="G204" s="5" t="s">
        <v>11</v>
      </c>
      <c r="H204" s="5"/>
      <c r="I204" s="5"/>
      <c r="J204" s="5" t="s">
        <v>12</v>
      </c>
      <c r="K204" s="5" t="s">
        <v>6</v>
      </c>
      <c r="L204" s="5" t="s">
        <v>96</v>
      </c>
      <c r="M204" s="5" t="s">
        <v>6</v>
      </c>
      <c r="N204" s="5" t="s">
        <v>14</v>
      </c>
      <c r="O204" s="4">
        <v>29933</v>
      </c>
      <c r="P204" s="5"/>
      <c r="Q204" s="5" t="s">
        <v>15</v>
      </c>
      <c r="R204" s="5" t="s">
        <v>498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</row>
    <row r="205" spans="1:64" ht="18" customHeight="1">
      <c r="A205" s="5" t="s">
        <v>690</v>
      </c>
      <c r="B205" s="5" t="s">
        <v>6</v>
      </c>
      <c r="C205" s="5" t="s">
        <v>7</v>
      </c>
      <c r="D205" s="5" t="s">
        <v>499</v>
      </c>
      <c r="E205" s="5" t="s">
        <v>9</v>
      </c>
      <c r="F205" s="5" t="s">
        <v>10</v>
      </c>
      <c r="G205" s="5" t="s">
        <v>11</v>
      </c>
      <c r="H205" s="5"/>
      <c r="I205" s="5"/>
      <c r="J205" s="5" t="s">
        <v>12</v>
      </c>
      <c r="K205" s="5" t="s">
        <v>6</v>
      </c>
      <c r="L205" s="5" t="s">
        <v>74</v>
      </c>
      <c r="M205" s="5" t="s">
        <v>6</v>
      </c>
      <c r="N205" s="5" t="s">
        <v>75</v>
      </c>
      <c r="O205" s="4">
        <v>13000.681</v>
      </c>
      <c r="P205" s="5"/>
      <c r="Q205" s="5" t="s">
        <v>107</v>
      </c>
      <c r="R205" s="5" t="s">
        <v>500</v>
      </c>
      <c r="S205" s="5"/>
      <c r="T205" s="5"/>
      <c r="U205" s="5"/>
      <c r="V205" s="5"/>
      <c r="W205" s="5" t="s">
        <v>108</v>
      </c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</row>
    <row r="206" spans="1:64" ht="18" customHeight="1">
      <c r="A206" s="5" t="s">
        <v>690</v>
      </c>
      <c r="B206" s="5" t="s">
        <v>6</v>
      </c>
      <c r="C206" s="5" t="s">
        <v>7</v>
      </c>
      <c r="D206" s="5" t="s">
        <v>501</v>
      </c>
      <c r="E206" s="5" t="s">
        <v>9</v>
      </c>
      <c r="F206" s="5" t="s">
        <v>10</v>
      </c>
      <c r="G206" s="5" t="s">
        <v>11</v>
      </c>
      <c r="H206" s="5"/>
      <c r="I206" s="5"/>
      <c r="J206" s="5" t="s">
        <v>12</v>
      </c>
      <c r="K206" s="5" t="s">
        <v>319</v>
      </c>
      <c r="L206" s="5" t="s">
        <v>320</v>
      </c>
      <c r="M206" s="5" t="s">
        <v>6</v>
      </c>
      <c r="N206" s="5" t="s">
        <v>75</v>
      </c>
      <c r="O206" s="4">
        <v>10245.41</v>
      </c>
      <c r="P206" s="5"/>
      <c r="Q206" s="5" t="s">
        <v>15</v>
      </c>
      <c r="R206" s="5" t="s">
        <v>502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2"/>
      <c r="AF206" s="5"/>
      <c r="AG206" s="5"/>
      <c r="AH206" s="5"/>
      <c r="AI206" s="5"/>
      <c r="AJ206" s="5"/>
      <c r="AK206" s="5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</row>
    <row r="207" spans="1:64" ht="18" customHeight="1">
      <c r="A207" s="5" t="s">
        <v>690</v>
      </c>
      <c r="B207" s="5" t="s">
        <v>6</v>
      </c>
      <c r="C207" s="5" t="s">
        <v>7</v>
      </c>
      <c r="D207" s="5" t="s">
        <v>503</v>
      </c>
      <c r="E207" s="5" t="s">
        <v>24</v>
      </c>
      <c r="F207" s="5" t="s">
        <v>10</v>
      </c>
      <c r="G207" s="5" t="s">
        <v>11</v>
      </c>
      <c r="H207" s="5"/>
      <c r="I207" s="5"/>
      <c r="J207" s="5" t="s">
        <v>12</v>
      </c>
      <c r="K207" s="5" t="s">
        <v>504</v>
      </c>
      <c r="L207" s="5" t="s">
        <v>74</v>
      </c>
      <c r="M207" s="5" t="s">
        <v>6</v>
      </c>
      <c r="N207" s="5" t="s">
        <v>75</v>
      </c>
      <c r="O207" s="4">
        <v>25376.929</v>
      </c>
      <c r="P207" s="5"/>
      <c r="Q207" s="5" t="s">
        <v>15</v>
      </c>
      <c r="R207" s="5" t="s">
        <v>505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</row>
    <row r="208" spans="1:64" ht="18" customHeight="1">
      <c r="A208" s="5" t="s">
        <v>690</v>
      </c>
      <c r="B208" s="5" t="s">
        <v>6</v>
      </c>
      <c r="C208" s="5" t="s">
        <v>7</v>
      </c>
      <c r="D208" s="5" t="s">
        <v>506</v>
      </c>
      <c r="E208" s="5" t="s">
        <v>24</v>
      </c>
      <c r="F208" s="5" t="s">
        <v>10</v>
      </c>
      <c r="G208" s="5" t="s">
        <v>11</v>
      </c>
      <c r="H208" s="5"/>
      <c r="I208" s="5"/>
      <c r="J208" s="5" t="s">
        <v>12</v>
      </c>
      <c r="K208" s="5" t="s">
        <v>504</v>
      </c>
      <c r="L208" s="5" t="s">
        <v>74</v>
      </c>
      <c r="M208" s="5" t="s">
        <v>6</v>
      </c>
      <c r="N208" s="5" t="s">
        <v>75</v>
      </c>
      <c r="O208" s="4">
        <v>25259.925999999999</v>
      </c>
      <c r="P208" s="5"/>
      <c r="Q208" s="5" t="s">
        <v>15</v>
      </c>
      <c r="R208" s="5" t="s">
        <v>507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</row>
    <row r="209" spans="1:64" ht="18" customHeight="1">
      <c r="A209" s="5" t="s">
        <v>690</v>
      </c>
      <c r="B209" s="5" t="s">
        <v>6</v>
      </c>
      <c r="C209" s="5" t="s">
        <v>7</v>
      </c>
      <c r="D209" s="5" t="s">
        <v>508</v>
      </c>
      <c r="E209" s="5" t="s">
        <v>24</v>
      </c>
      <c r="F209" s="5" t="s">
        <v>10</v>
      </c>
      <c r="G209" s="5" t="s">
        <v>11</v>
      </c>
      <c r="H209" s="5"/>
      <c r="I209" s="5"/>
      <c r="J209" s="5" t="s">
        <v>12</v>
      </c>
      <c r="K209" s="5" t="s">
        <v>241</v>
      </c>
      <c r="L209" s="5" t="s">
        <v>100</v>
      </c>
      <c r="M209" s="5" t="s">
        <v>6</v>
      </c>
      <c r="N209" s="5" t="s">
        <v>75</v>
      </c>
      <c r="O209" s="4">
        <v>19100</v>
      </c>
      <c r="P209" s="5"/>
      <c r="Q209" s="5" t="s">
        <v>107</v>
      </c>
      <c r="R209" s="5" t="s">
        <v>509</v>
      </c>
      <c r="S209" s="5"/>
      <c r="T209" s="5"/>
      <c r="U209" s="5"/>
      <c r="V209" s="5"/>
      <c r="W209" s="5" t="s">
        <v>510</v>
      </c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</row>
    <row r="210" spans="1:64" ht="18" customHeight="1">
      <c r="A210" s="5" t="s">
        <v>690</v>
      </c>
      <c r="B210" s="5" t="s">
        <v>6</v>
      </c>
      <c r="C210" s="5" t="s">
        <v>7</v>
      </c>
      <c r="D210" s="5" t="s">
        <v>511</v>
      </c>
      <c r="E210" s="5" t="s">
        <v>9</v>
      </c>
      <c r="F210" s="5" t="s">
        <v>10</v>
      </c>
      <c r="G210" s="5" t="s">
        <v>11</v>
      </c>
      <c r="H210" s="5"/>
      <c r="I210" s="5"/>
      <c r="J210" s="5" t="s">
        <v>12</v>
      </c>
      <c r="K210" s="5" t="s">
        <v>6</v>
      </c>
      <c r="L210" s="5" t="s">
        <v>74</v>
      </c>
      <c r="M210" s="5" t="s">
        <v>6</v>
      </c>
      <c r="N210" s="5" t="s">
        <v>75</v>
      </c>
      <c r="O210" s="4">
        <v>18830.952000000001</v>
      </c>
      <c r="P210" s="5"/>
      <c r="Q210" s="5" t="s">
        <v>15</v>
      </c>
      <c r="R210" s="5" t="s">
        <v>512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</row>
    <row r="211" spans="1:64" ht="18" customHeight="1">
      <c r="A211" s="5" t="s">
        <v>690</v>
      </c>
      <c r="B211" s="5" t="s">
        <v>6</v>
      </c>
      <c r="C211" s="5" t="s">
        <v>7</v>
      </c>
      <c r="D211" s="5" t="s">
        <v>513</v>
      </c>
      <c r="E211" s="5" t="s">
        <v>9</v>
      </c>
      <c r="F211" s="5" t="s">
        <v>10</v>
      </c>
      <c r="G211" s="5" t="s">
        <v>11</v>
      </c>
      <c r="H211" s="5"/>
      <c r="I211" s="5"/>
      <c r="J211" s="5" t="s">
        <v>12</v>
      </c>
      <c r="K211" s="5" t="s">
        <v>110</v>
      </c>
      <c r="L211" s="5" t="s">
        <v>111</v>
      </c>
      <c r="M211" s="5" t="s">
        <v>6</v>
      </c>
      <c r="N211" s="5" t="s">
        <v>75</v>
      </c>
      <c r="O211" s="4">
        <v>24901</v>
      </c>
      <c r="P211" s="5"/>
      <c r="Q211" s="5" t="s">
        <v>15</v>
      </c>
      <c r="R211" s="5" t="s">
        <v>514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</row>
    <row r="212" spans="1:64" ht="18" customHeight="1">
      <c r="A212" s="5" t="s">
        <v>690</v>
      </c>
      <c r="B212" s="5" t="s">
        <v>6</v>
      </c>
      <c r="C212" s="5" t="s">
        <v>7</v>
      </c>
      <c r="D212" s="5" t="s">
        <v>515</v>
      </c>
      <c r="E212" s="5" t="s">
        <v>9</v>
      </c>
      <c r="F212" s="5" t="s">
        <v>10</v>
      </c>
      <c r="G212" s="5" t="s">
        <v>11</v>
      </c>
      <c r="H212" s="5"/>
      <c r="I212" s="5"/>
      <c r="J212" s="5" t="s">
        <v>12</v>
      </c>
      <c r="K212" s="5" t="s">
        <v>110</v>
      </c>
      <c r="L212" s="5" t="s">
        <v>111</v>
      </c>
      <c r="M212" s="5" t="s">
        <v>6</v>
      </c>
      <c r="N212" s="5" t="s">
        <v>75</v>
      </c>
      <c r="O212" s="4">
        <v>24783</v>
      </c>
      <c r="P212" s="5"/>
      <c r="Q212" s="5" t="s">
        <v>15</v>
      </c>
      <c r="R212" s="5" t="s">
        <v>516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</row>
    <row r="213" spans="1:64" ht="18" customHeight="1">
      <c r="A213" s="5" t="s">
        <v>690</v>
      </c>
      <c r="B213" s="5" t="s">
        <v>6</v>
      </c>
      <c r="C213" s="5" t="s">
        <v>7</v>
      </c>
      <c r="D213" s="5" t="s">
        <v>517</v>
      </c>
      <c r="E213" s="5" t="s">
        <v>9</v>
      </c>
      <c r="F213" s="5" t="s">
        <v>10</v>
      </c>
      <c r="G213" s="5" t="s">
        <v>11</v>
      </c>
      <c r="H213" s="5"/>
      <c r="I213" s="5"/>
      <c r="J213" s="5" t="s">
        <v>12</v>
      </c>
      <c r="K213" s="5" t="s">
        <v>331</v>
      </c>
      <c r="L213" s="5" t="s">
        <v>217</v>
      </c>
      <c r="M213" s="5" t="s">
        <v>6</v>
      </c>
      <c r="N213" s="5" t="s">
        <v>75</v>
      </c>
      <c r="O213" s="4">
        <v>27383</v>
      </c>
      <c r="P213" s="5"/>
      <c r="Q213" s="5" t="s">
        <v>15</v>
      </c>
      <c r="R213" s="5" t="s">
        <v>518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</row>
    <row r="214" spans="1:64" ht="18" customHeight="1">
      <c r="A214" s="5" t="s">
        <v>690</v>
      </c>
      <c r="B214" s="5" t="s">
        <v>6</v>
      </c>
      <c r="C214" s="5" t="s">
        <v>7</v>
      </c>
      <c r="D214" s="5" t="s">
        <v>519</v>
      </c>
      <c r="E214" s="5" t="s">
        <v>9</v>
      </c>
      <c r="F214" s="5" t="s">
        <v>10</v>
      </c>
      <c r="G214" s="5" t="s">
        <v>11</v>
      </c>
      <c r="H214" s="5"/>
      <c r="I214" s="5"/>
      <c r="J214" s="5" t="s">
        <v>12</v>
      </c>
      <c r="K214" s="5" t="s">
        <v>151</v>
      </c>
      <c r="L214" s="5" t="s">
        <v>152</v>
      </c>
      <c r="M214" s="5" t="s">
        <v>6</v>
      </c>
      <c r="N214" s="5" t="s">
        <v>75</v>
      </c>
      <c r="O214" s="4">
        <v>29660</v>
      </c>
      <c r="P214" s="5"/>
      <c r="Q214" s="5" t="s">
        <v>15</v>
      </c>
      <c r="R214" s="5" t="s">
        <v>520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</row>
    <row r="215" spans="1:64" ht="18" customHeight="1">
      <c r="A215" s="5" t="s">
        <v>690</v>
      </c>
      <c r="B215" s="5" t="s">
        <v>6</v>
      </c>
      <c r="C215" s="5" t="s">
        <v>7</v>
      </c>
      <c r="D215" s="5" t="s">
        <v>521</v>
      </c>
      <c r="E215" s="5" t="s">
        <v>9</v>
      </c>
      <c r="F215" s="5" t="s">
        <v>10</v>
      </c>
      <c r="G215" s="5" t="s">
        <v>11</v>
      </c>
      <c r="H215" s="5"/>
      <c r="I215" s="5"/>
      <c r="J215" s="5" t="s">
        <v>12</v>
      </c>
      <c r="K215" s="5" t="s">
        <v>151</v>
      </c>
      <c r="L215" s="5" t="s">
        <v>152</v>
      </c>
      <c r="M215" s="5" t="s">
        <v>6</v>
      </c>
      <c r="N215" s="5" t="s">
        <v>75</v>
      </c>
      <c r="O215" s="4">
        <v>29610</v>
      </c>
      <c r="P215" s="5"/>
      <c r="Q215" s="5" t="s">
        <v>15</v>
      </c>
      <c r="R215" s="5" t="s">
        <v>522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</row>
    <row r="216" spans="1:64" ht="18" customHeight="1">
      <c r="A216" s="5" t="s">
        <v>690</v>
      </c>
      <c r="B216" s="5" t="s">
        <v>6</v>
      </c>
      <c r="C216" s="5" t="s">
        <v>7</v>
      </c>
      <c r="D216" s="5" t="s">
        <v>523</v>
      </c>
      <c r="E216" s="5" t="s">
        <v>9</v>
      </c>
      <c r="F216" s="5" t="s">
        <v>10</v>
      </c>
      <c r="G216" s="5" t="s">
        <v>11</v>
      </c>
      <c r="H216" s="5"/>
      <c r="I216" s="5"/>
      <c r="J216" s="5" t="s">
        <v>12</v>
      </c>
      <c r="K216" s="5" t="s">
        <v>151</v>
      </c>
      <c r="L216" s="5" t="s">
        <v>152</v>
      </c>
      <c r="M216" s="5" t="s">
        <v>6</v>
      </c>
      <c r="N216" s="5" t="s">
        <v>75</v>
      </c>
      <c r="O216" s="4">
        <v>29580</v>
      </c>
      <c r="P216" s="5"/>
      <c r="Q216" s="5" t="s">
        <v>15</v>
      </c>
      <c r="R216" s="5" t="s">
        <v>524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</row>
    <row r="217" spans="1:64" ht="18" customHeight="1">
      <c r="A217" s="5" t="s">
        <v>690</v>
      </c>
      <c r="B217" s="5" t="s">
        <v>6</v>
      </c>
      <c r="C217" s="5" t="s">
        <v>7</v>
      </c>
      <c r="D217" s="5" t="s">
        <v>525</v>
      </c>
      <c r="E217" s="5" t="s">
        <v>9</v>
      </c>
      <c r="F217" s="5" t="s">
        <v>10</v>
      </c>
      <c r="G217" s="5" t="s">
        <v>11</v>
      </c>
      <c r="H217" s="5"/>
      <c r="I217" s="5"/>
      <c r="J217" s="5" t="s">
        <v>12</v>
      </c>
      <c r="K217" s="5" t="s">
        <v>151</v>
      </c>
      <c r="L217" s="5" t="s">
        <v>152</v>
      </c>
      <c r="M217" s="5" t="s">
        <v>6</v>
      </c>
      <c r="N217" s="5" t="s">
        <v>75</v>
      </c>
      <c r="O217" s="4">
        <v>29560</v>
      </c>
      <c r="P217" s="5"/>
      <c r="Q217" s="5" t="s">
        <v>15</v>
      </c>
      <c r="R217" s="5" t="s">
        <v>526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</row>
    <row r="218" spans="1:64" ht="18" customHeight="1">
      <c r="A218" s="5" t="s">
        <v>690</v>
      </c>
      <c r="B218" s="5" t="s">
        <v>6</v>
      </c>
      <c r="C218" s="5" t="s">
        <v>7</v>
      </c>
      <c r="D218" s="5" t="s">
        <v>527</v>
      </c>
      <c r="E218" s="5" t="s">
        <v>9</v>
      </c>
      <c r="F218" s="5" t="s">
        <v>10</v>
      </c>
      <c r="G218" s="5" t="s">
        <v>11</v>
      </c>
      <c r="H218" s="5"/>
      <c r="I218" s="5"/>
      <c r="J218" s="5" t="s">
        <v>12</v>
      </c>
      <c r="K218" s="5" t="s">
        <v>528</v>
      </c>
      <c r="L218" s="5" t="s">
        <v>217</v>
      </c>
      <c r="M218" s="5" t="s">
        <v>6</v>
      </c>
      <c r="N218" s="5" t="s">
        <v>75</v>
      </c>
      <c r="O218" s="4">
        <v>26070</v>
      </c>
      <c r="P218" s="5"/>
      <c r="Q218" s="5" t="s">
        <v>15</v>
      </c>
      <c r="R218" s="5" t="s">
        <v>529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</row>
    <row r="219" spans="1:64" ht="18" customHeight="1">
      <c r="A219" s="5" t="s">
        <v>690</v>
      </c>
      <c r="B219" s="5" t="s">
        <v>6</v>
      </c>
      <c r="C219" s="5" t="s">
        <v>7</v>
      </c>
      <c r="D219" s="5" t="s">
        <v>530</v>
      </c>
      <c r="E219" s="5" t="s">
        <v>9</v>
      </c>
      <c r="F219" s="5" t="s">
        <v>10</v>
      </c>
      <c r="G219" s="5" t="s">
        <v>11</v>
      </c>
      <c r="H219" s="5"/>
      <c r="I219" s="5"/>
      <c r="J219" s="5" t="s">
        <v>12</v>
      </c>
      <c r="K219" s="5" t="s">
        <v>528</v>
      </c>
      <c r="L219" s="5" t="s">
        <v>217</v>
      </c>
      <c r="M219" s="5" t="s">
        <v>6</v>
      </c>
      <c r="N219" s="5" t="s">
        <v>75</v>
      </c>
      <c r="O219" s="4">
        <v>26210</v>
      </c>
      <c r="P219" s="5"/>
      <c r="Q219" s="5" t="s">
        <v>15</v>
      </c>
      <c r="R219" s="5" t="s">
        <v>531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</row>
    <row r="220" spans="1:64" ht="18" customHeight="1">
      <c r="A220" s="5" t="s">
        <v>690</v>
      </c>
      <c r="B220" s="5" t="s">
        <v>6</v>
      </c>
      <c r="C220" s="5" t="s">
        <v>7</v>
      </c>
      <c r="D220" s="5" t="s">
        <v>532</v>
      </c>
      <c r="E220" s="5" t="s">
        <v>9</v>
      </c>
      <c r="F220" s="5" t="s">
        <v>10</v>
      </c>
      <c r="G220" s="5" t="s">
        <v>11</v>
      </c>
      <c r="H220" s="5"/>
      <c r="I220" s="5"/>
      <c r="J220" s="5" t="s">
        <v>12</v>
      </c>
      <c r="K220" s="5" t="s">
        <v>528</v>
      </c>
      <c r="L220" s="5" t="s">
        <v>217</v>
      </c>
      <c r="M220" s="5" t="s">
        <v>6</v>
      </c>
      <c r="N220" s="5" t="s">
        <v>75</v>
      </c>
      <c r="O220" s="4">
        <v>27600</v>
      </c>
      <c r="P220" s="5"/>
      <c r="Q220" s="5" t="s">
        <v>15</v>
      </c>
      <c r="R220" s="5" t="s">
        <v>533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</row>
    <row r="221" spans="1:64" ht="18" customHeight="1">
      <c r="A221" s="5" t="s">
        <v>690</v>
      </c>
      <c r="B221" s="5" t="s">
        <v>6</v>
      </c>
      <c r="C221" s="5" t="s">
        <v>7</v>
      </c>
      <c r="D221" s="5" t="s">
        <v>534</v>
      </c>
      <c r="E221" s="5" t="s">
        <v>9</v>
      </c>
      <c r="F221" s="5" t="s">
        <v>10</v>
      </c>
      <c r="G221" s="5" t="s">
        <v>11</v>
      </c>
      <c r="H221" s="5"/>
      <c r="I221" s="5"/>
      <c r="J221" s="5" t="s">
        <v>12</v>
      </c>
      <c r="K221" s="5" t="s">
        <v>528</v>
      </c>
      <c r="L221" s="5" t="s">
        <v>217</v>
      </c>
      <c r="M221" s="5" t="s">
        <v>6</v>
      </c>
      <c r="N221" s="5" t="s">
        <v>75</v>
      </c>
      <c r="O221" s="4">
        <v>27600</v>
      </c>
      <c r="P221" s="5"/>
      <c r="Q221" s="5" t="s">
        <v>15</v>
      </c>
      <c r="R221" s="5" t="s">
        <v>535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</row>
    <row r="222" spans="1:64" ht="18" customHeight="1">
      <c r="A222" s="5" t="s">
        <v>690</v>
      </c>
      <c r="B222" s="5" t="s">
        <v>6</v>
      </c>
      <c r="C222" s="5" t="s">
        <v>7</v>
      </c>
      <c r="D222" s="5" t="s">
        <v>536</v>
      </c>
      <c r="E222" s="5" t="s">
        <v>9</v>
      </c>
      <c r="F222" s="5" t="s">
        <v>10</v>
      </c>
      <c r="G222" s="5" t="s">
        <v>11</v>
      </c>
      <c r="H222" s="5"/>
      <c r="I222" s="5"/>
      <c r="J222" s="5" t="s">
        <v>12</v>
      </c>
      <c r="K222" s="5" t="s">
        <v>528</v>
      </c>
      <c r="L222" s="5" t="s">
        <v>217</v>
      </c>
      <c r="M222" s="5" t="s">
        <v>6</v>
      </c>
      <c r="N222" s="5" t="s">
        <v>75</v>
      </c>
      <c r="O222" s="4">
        <v>26070</v>
      </c>
      <c r="P222" s="5"/>
      <c r="Q222" s="5" t="s">
        <v>15</v>
      </c>
      <c r="R222" s="5" t="s">
        <v>537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2"/>
      <c r="AF222" s="5"/>
      <c r="AG222" s="5"/>
      <c r="AH222" s="5"/>
      <c r="AI222" s="5"/>
      <c r="AJ222" s="5"/>
      <c r="AK222" s="5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</row>
    <row r="223" spans="1:64" ht="18" customHeight="1">
      <c r="A223" s="5" t="s">
        <v>690</v>
      </c>
      <c r="B223" s="5" t="s">
        <v>6</v>
      </c>
      <c r="C223" s="5" t="s">
        <v>7</v>
      </c>
      <c r="D223" s="5" t="s">
        <v>538</v>
      </c>
      <c r="E223" s="5" t="s">
        <v>9</v>
      </c>
      <c r="F223" s="5" t="s">
        <v>10</v>
      </c>
      <c r="G223" s="5" t="s">
        <v>11</v>
      </c>
      <c r="H223" s="5"/>
      <c r="I223" s="5"/>
      <c r="J223" s="5" t="s">
        <v>12</v>
      </c>
      <c r="K223" s="5" t="s">
        <v>528</v>
      </c>
      <c r="L223" s="5" t="s">
        <v>217</v>
      </c>
      <c r="M223" s="5" t="s">
        <v>6</v>
      </c>
      <c r="N223" s="5" t="s">
        <v>75</v>
      </c>
      <c r="O223" s="4">
        <v>25480</v>
      </c>
      <c r="P223" s="5"/>
      <c r="Q223" s="5" t="s">
        <v>15</v>
      </c>
      <c r="R223" s="5" t="s">
        <v>539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</row>
    <row r="224" spans="1:64" ht="18" customHeight="1">
      <c r="A224" s="5" t="s">
        <v>690</v>
      </c>
      <c r="B224" s="5" t="s">
        <v>6</v>
      </c>
      <c r="C224" s="5" t="s">
        <v>7</v>
      </c>
      <c r="D224" s="5" t="s">
        <v>540</v>
      </c>
      <c r="E224" s="5" t="s">
        <v>9</v>
      </c>
      <c r="F224" s="5" t="s">
        <v>10</v>
      </c>
      <c r="G224" s="5" t="s">
        <v>11</v>
      </c>
      <c r="H224" s="5"/>
      <c r="I224" s="5"/>
      <c r="J224" s="5" t="s">
        <v>12</v>
      </c>
      <c r="K224" s="5" t="s">
        <v>528</v>
      </c>
      <c r="L224" s="5" t="s">
        <v>217</v>
      </c>
      <c r="M224" s="5" t="s">
        <v>6</v>
      </c>
      <c r="N224" s="5" t="s">
        <v>75</v>
      </c>
      <c r="O224" s="4">
        <v>27660</v>
      </c>
      <c r="P224" s="5"/>
      <c r="Q224" s="5" t="s">
        <v>15</v>
      </c>
      <c r="R224" s="5" t="s">
        <v>541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</row>
    <row r="225" spans="1:64" ht="18" customHeight="1">
      <c r="A225" s="5" t="s">
        <v>690</v>
      </c>
      <c r="B225" s="5" t="s">
        <v>6</v>
      </c>
      <c r="C225" s="5" t="s">
        <v>7</v>
      </c>
      <c r="D225" s="5" t="s">
        <v>542</v>
      </c>
      <c r="E225" s="5" t="s">
        <v>9</v>
      </c>
      <c r="F225" s="5" t="s">
        <v>10</v>
      </c>
      <c r="G225" s="5" t="s">
        <v>11</v>
      </c>
      <c r="H225" s="5"/>
      <c r="I225" s="5"/>
      <c r="J225" s="5" t="s">
        <v>12</v>
      </c>
      <c r="K225" s="5" t="s">
        <v>528</v>
      </c>
      <c r="L225" s="5" t="s">
        <v>217</v>
      </c>
      <c r="M225" s="5" t="s">
        <v>6</v>
      </c>
      <c r="N225" s="5" t="s">
        <v>75</v>
      </c>
      <c r="O225" s="4">
        <v>26210</v>
      </c>
      <c r="P225" s="5"/>
      <c r="Q225" s="5" t="s">
        <v>15</v>
      </c>
      <c r="R225" s="5" t="s">
        <v>543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</row>
    <row r="226" spans="1:64" ht="18" customHeight="1">
      <c r="A226" s="5" t="s">
        <v>690</v>
      </c>
      <c r="B226" s="5" t="s">
        <v>6</v>
      </c>
      <c r="C226" s="5" t="s">
        <v>7</v>
      </c>
      <c r="D226" s="5" t="s">
        <v>544</v>
      </c>
      <c r="E226" s="5" t="s">
        <v>9</v>
      </c>
      <c r="F226" s="5" t="s">
        <v>10</v>
      </c>
      <c r="G226" s="5" t="s">
        <v>11</v>
      </c>
      <c r="H226" s="5"/>
      <c r="I226" s="5"/>
      <c r="J226" s="5" t="s">
        <v>12</v>
      </c>
      <c r="K226" s="5" t="s">
        <v>528</v>
      </c>
      <c r="L226" s="5" t="s">
        <v>217</v>
      </c>
      <c r="M226" s="5" t="s">
        <v>6</v>
      </c>
      <c r="N226" s="5" t="s">
        <v>75</v>
      </c>
      <c r="O226" s="4">
        <v>27700</v>
      </c>
      <c r="P226" s="5"/>
      <c r="Q226" s="5" t="s">
        <v>15</v>
      </c>
      <c r="R226" s="5" t="s">
        <v>545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</row>
    <row r="227" spans="1:64" ht="18" customHeight="1">
      <c r="A227" s="5" t="s">
        <v>690</v>
      </c>
      <c r="B227" s="5" t="s">
        <v>6</v>
      </c>
      <c r="C227" s="5" t="s">
        <v>7</v>
      </c>
      <c r="D227" s="5" t="s">
        <v>546</v>
      </c>
      <c r="E227" s="5" t="s">
        <v>9</v>
      </c>
      <c r="F227" s="5" t="s">
        <v>10</v>
      </c>
      <c r="G227" s="5" t="s">
        <v>11</v>
      </c>
      <c r="H227" s="5"/>
      <c r="I227" s="5"/>
      <c r="J227" s="5" t="s">
        <v>12</v>
      </c>
      <c r="K227" s="5" t="s">
        <v>528</v>
      </c>
      <c r="L227" s="5" t="s">
        <v>217</v>
      </c>
      <c r="M227" s="5" t="s">
        <v>6</v>
      </c>
      <c r="N227" s="5" t="s">
        <v>75</v>
      </c>
      <c r="O227" s="4">
        <v>26310</v>
      </c>
      <c r="P227" s="5"/>
      <c r="Q227" s="5" t="s">
        <v>15</v>
      </c>
      <c r="R227" s="5" t="s">
        <v>547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</row>
    <row r="228" spans="1:64" ht="18" customHeight="1">
      <c r="A228" s="5" t="s">
        <v>690</v>
      </c>
      <c r="B228" s="5" t="s">
        <v>6</v>
      </c>
      <c r="C228" s="5" t="s">
        <v>7</v>
      </c>
      <c r="D228" s="5" t="s">
        <v>548</v>
      </c>
      <c r="E228" s="5" t="s">
        <v>9</v>
      </c>
      <c r="F228" s="5" t="s">
        <v>10</v>
      </c>
      <c r="G228" s="5" t="s">
        <v>11</v>
      </c>
      <c r="H228" s="5"/>
      <c r="I228" s="5"/>
      <c r="J228" s="5" t="s">
        <v>12</v>
      </c>
      <c r="K228" s="5" t="s">
        <v>528</v>
      </c>
      <c r="L228" s="5" t="s">
        <v>217</v>
      </c>
      <c r="M228" s="5" t="s">
        <v>6</v>
      </c>
      <c r="N228" s="5" t="s">
        <v>75</v>
      </c>
      <c r="O228" s="4">
        <v>26210</v>
      </c>
      <c r="P228" s="5"/>
      <c r="Q228" s="5" t="s">
        <v>15</v>
      </c>
      <c r="R228" s="5" t="s">
        <v>549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</row>
    <row r="229" spans="1:64" ht="18" customHeight="1">
      <c r="A229" s="5" t="s">
        <v>690</v>
      </c>
      <c r="B229" s="5" t="s">
        <v>6</v>
      </c>
      <c r="C229" s="5" t="s">
        <v>7</v>
      </c>
      <c r="D229" s="5" t="s">
        <v>550</v>
      </c>
      <c r="E229" s="5" t="s">
        <v>9</v>
      </c>
      <c r="F229" s="5" t="s">
        <v>10</v>
      </c>
      <c r="G229" s="5" t="s">
        <v>11</v>
      </c>
      <c r="H229" s="5"/>
      <c r="I229" s="5"/>
      <c r="J229" s="5" t="s">
        <v>12</v>
      </c>
      <c r="K229" s="5" t="s">
        <v>528</v>
      </c>
      <c r="L229" s="5" t="s">
        <v>217</v>
      </c>
      <c r="M229" s="5" t="s">
        <v>6</v>
      </c>
      <c r="N229" s="5" t="s">
        <v>75</v>
      </c>
      <c r="O229" s="4">
        <v>27600</v>
      </c>
      <c r="P229" s="5"/>
      <c r="Q229" s="5" t="s">
        <v>15</v>
      </c>
      <c r="R229" s="5" t="s">
        <v>551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</row>
    <row r="230" spans="1:64" ht="18" customHeight="1">
      <c r="A230" s="5" t="s">
        <v>690</v>
      </c>
      <c r="B230" s="5" t="s">
        <v>6</v>
      </c>
      <c r="C230" s="5" t="s">
        <v>7</v>
      </c>
      <c r="D230" s="5" t="s">
        <v>552</v>
      </c>
      <c r="E230" s="5" t="s">
        <v>9</v>
      </c>
      <c r="F230" s="5" t="s">
        <v>10</v>
      </c>
      <c r="G230" s="5" t="s">
        <v>11</v>
      </c>
      <c r="H230" s="5"/>
      <c r="I230" s="5"/>
      <c r="J230" s="5" t="s">
        <v>12</v>
      </c>
      <c r="K230" s="5" t="s">
        <v>553</v>
      </c>
      <c r="L230" s="5" t="s">
        <v>79</v>
      </c>
      <c r="M230" s="5" t="s">
        <v>6</v>
      </c>
      <c r="N230" s="5" t="s">
        <v>75</v>
      </c>
      <c r="O230" s="4">
        <v>27460</v>
      </c>
      <c r="P230" s="5"/>
      <c r="Q230" s="5" t="s">
        <v>15</v>
      </c>
      <c r="R230" s="5" t="s">
        <v>554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</row>
    <row r="231" spans="1:64" ht="18" customHeight="1">
      <c r="A231" s="5" t="s">
        <v>690</v>
      </c>
      <c r="B231" s="5" t="s">
        <v>6</v>
      </c>
      <c r="C231" s="5" t="s">
        <v>7</v>
      </c>
      <c r="D231" s="5" t="s">
        <v>555</v>
      </c>
      <c r="E231" s="5" t="s">
        <v>9</v>
      </c>
      <c r="F231" s="5" t="s">
        <v>10</v>
      </c>
      <c r="G231" s="5" t="s">
        <v>11</v>
      </c>
      <c r="H231" s="5"/>
      <c r="I231" s="5"/>
      <c r="J231" s="5" t="s">
        <v>12</v>
      </c>
      <c r="K231" s="5" t="s">
        <v>553</v>
      </c>
      <c r="L231" s="5" t="s">
        <v>79</v>
      </c>
      <c r="M231" s="5" t="s">
        <v>6</v>
      </c>
      <c r="N231" s="5" t="s">
        <v>75</v>
      </c>
      <c r="O231" s="4">
        <v>27600</v>
      </c>
      <c r="P231" s="5"/>
      <c r="Q231" s="5" t="s">
        <v>15</v>
      </c>
      <c r="R231" s="5" t="s">
        <v>556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</row>
    <row r="232" spans="1:64" ht="18" customHeight="1">
      <c r="A232" s="5" t="s">
        <v>690</v>
      </c>
      <c r="B232" s="5" t="s">
        <v>6</v>
      </c>
      <c r="C232" s="5" t="s">
        <v>7</v>
      </c>
      <c r="D232" s="5" t="s">
        <v>557</v>
      </c>
      <c r="E232" s="5" t="s">
        <v>9</v>
      </c>
      <c r="F232" s="5" t="s">
        <v>10</v>
      </c>
      <c r="G232" s="5" t="s">
        <v>11</v>
      </c>
      <c r="H232" s="5"/>
      <c r="I232" s="5"/>
      <c r="J232" s="5" t="s">
        <v>12</v>
      </c>
      <c r="K232" s="5" t="s">
        <v>553</v>
      </c>
      <c r="L232" s="5" t="s">
        <v>79</v>
      </c>
      <c r="M232" s="5" t="s">
        <v>6</v>
      </c>
      <c r="N232" s="5" t="s">
        <v>75</v>
      </c>
      <c r="O232" s="4">
        <v>27460</v>
      </c>
      <c r="P232" s="5"/>
      <c r="Q232" s="5" t="s">
        <v>15</v>
      </c>
      <c r="R232" s="5" t="s">
        <v>558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</row>
    <row r="233" spans="1:64" ht="18" customHeight="1">
      <c r="A233" s="5" t="s">
        <v>690</v>
      </c>
      <c r="B233" s="5" t="s">
        <v>6</v>
      </c>
      <c r="C233" s="5" t="s">
        <v>7</v>
      </c>
      <c r="D233" s="5" t="s">
        <v>559</v>
      </c>
      <c r="E233" s="5" t="s">
        <v>9</v>
      </c>
      <c r="F233" s="5" t="s">
        <v>10</v>
      </c>
      <c r="G233" s="5" t="s">
        <v>11</v>
      </c>
      <c r="H233" s="5"/>
      <c r="I233" s="5"/>
      <c r="J233" s="5" t="s">
        <v>12</v>
      </c>
      <c r="K233" s="5" t="s">
        <v>553</v>
      </c>
      <c r="L233" s="5" t="s">
        <v>79</v>
      </c>
      <c r="M233" s="5" t="s">
        <v>6</v>
      </c>
      <c r="N233" s="5" t="s">
        <v>75</v>
      </c>
      <c r="O233" s="4">
        <v>27460</v>
      </c>
      <c r="P233" s="5"/>
      <c r="Q233" s="5" t="s">
        <v>15</v>
      </c>
      <c r="R233" s="5" t="s">
        <v>560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</row>
    <row r="234" spans="1:64" ht="18" customHeight="1">
      <c r="A234" s="5" t="s">
        <v>690</v>
      </c>
      <c r="B234" s="5" t="s">
        <v>6</v>
      </c>
      <c r="C234" s="5" t="s">
        <v>7</v>
      </c>
      <c r="D234" s="5" t="s">
        <v>561</v>
      </c>
      <c r="E234" s="5" t="s">
        <v>9</v>
      </c>
      <c r="F234" s="5" t="s">
        <v>10</v>
      </c>
      <c r="G234" s="5" t="s">
        <v>11</v>
      </c>
      <c r="H234" s="5"/>
      <c r="I234" s="5"/>
      <c r="J234" s="5" t="s">
        <v>12</v>
      </c>
      <c r="K234" s="5" t="s">
        <v>553</v>
      </c>
      <c r="L234" s="5" t="s">
        <v>79</v>
      </c>
      <c r="M234" s="5" t="s">
        <v>6</v>
      </c>
      <c r="N234" s="5" t="s">
        <v>75</v>
      </c>
      <c r="O234" s="4">
        <v>27590</v>
      </c>
      <c r="P234" s="5"/>
      <c r="Q234" s="5" t="s">
        <v>15</v>
      </c>
      <c r="R234" s="5" t="s">
        <v>562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</row>
    <row r="235" spans="1:64" ht="18" customHeight="1">
      <c r="A235" s="5" t="s">
        <v>690</v>
      </c>
      <c r="B235" s="5" t="s">
        <v>6</v>
      </c>
      <c r="C235" s="5" t="s">
        <v>7</v>
      </c>
      <c r="D235" s="5" t="s">
        <v>563</v>
      </c>
      <c r="E235" s="5" t="s">
        <v>9</v>
      </c>
      <c r="F235" s="5" t="s">
        <v>10</v>
      </c>
      <c r="G235" s="5" t="s">
        <v>11</v>
      </c>
      <c r="H235" s="5"/>
      <c r="I235" s="5"/>
      <c r="J235" s="5" t="s">
        <v>12</v>
      </c>
      <c r="K235" s="5" t="s">
        <v>553</v>
      </c>
      <c r="L235" s="5" t="s">
        <v>79</v>
      </c>
      <c r="M235" s="5" t="s">
        <v>6</v>
      </c>
      <c r="N235" s="5" t="s">
        <v>75</v>
      </c>
      <c r="O235" s="4">
        <v>27460</v>
      </c>
      <c r="P235" s="5"/>
      <c r="Q235" s="5" t="s">
        <v>15</v>
      </c>
      <c r="R235" s="5" t="s">
        <v>564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</row>
    <row r="236" spans="1:64" ht="18" customHeight="1">
      <c r="A236" s="5" t="s">
        <v>690</v>
      </c>
      <c r="B236" s="5" t="s">
        <v>6</v>
      </c>
      <c r="C236" s="5" t="s">
        <v>7</v>
      </c>
      <c r="D236" s="5" t="s">
        <v>565</v>
      </c>
      <c r="E236" s="5" t="s">
        <v>9</v>
      </c>
      <c r="F236" s="5" t="s">
        <v>10</v>
      </c>
      <c r="G236" s="5" t="s">
        <v>11</v>
      </c>
      <c r="H236" s="5"/>
      <c r="I236" s="5"/>
      <c r="J236" s="5" t="s">
        <v>12</v>
      </c>
      <c r="K236" s="5" t="s">
        <v>553</v>
      </c>
      <c r="L236" s="5" t="s">
        <v>79</v>
      </c>
      <c r="M236" s="5" t="s">
        <v>6</v>
      </c>
      <c r="N236" s="5" t="s">
        <v>75</v>
      </c>
      <c r="O236" s="4">
        <v>27600</v>
      </c>
      <c r="P236" s="5"/>
      <c r="Q236" s="5" t="s">
        <v>15</v>
      </c>
      <c r="R236" s="5" t="s">
        <v>566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</row>
    <row r="237" spans="1:64" ht="18" customHeight="1">
      <c r="A237" s="5" t="s">
        <v>690</v>
      </c>
      <c r="B237" s="5" t="s">
        <v>6</v>
      </c>
      <c r="C237" s="5" t="s">
        <v>7</v>
      </c>
      <c r="D237" s="5" t="s">
        <v>567</v>
      </c>
      <c r="E237" s="5" t="s">
        <v>9</v>
      </c>
      <c r="F237" s="5" t="s">
        <v>10</v>
      </c>
      <c r="G237" s="5" t="s">
        <v>11</v>
      </c>
      <c r="H237" s="5"/>
      <c r="I237" s="5"/>
      <c r="J237" s="5" t="s">
        <v>12</v>
      </c>
      <c r="K237" s="5" t="s">
        <v>553</v>
      </c>
      <c r="L237" s="5" t="s">
        <v>79</v>
      </c>
      <c r="M237" s="5" t="s">
        <v>6</v>
      </c>
      <c r="N237" s="5" t="s">
        <v>75</v>
      </c>
      <c r="O237" s="4">
        <v>27460</v>
      </c>
      <c r="P237" s="5"/>
      <c r="Q237" s="5" t="s">
        <v>15</v>
      </c>
      <c r="R237" s="5" t="s">
        <v>568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</row>
    <row r="238" spans="1:64" ht="18" customHeight="1">
      <c r="A238" s="5" t="s">
        <v>690</v>
      </c>
      <c r="B238" s="5" t="s">
        <v>6</v>
      </c>
      <c r="C238" s="5" t="s">
        <v>7</v>
      </c>
      <c r="D238" s="5" t="s">
        <v>569</v>
      </c>
      <c r="E238" s="5" t="s">
        <v>9</v>
      </c>
      <c r="F238" s="5" t="s">
        <v>10</v>
      </c>
      <c r="G238" s="5" t="s">
        <v>11</v>
      </c>
      <c r="H238" s="5"/>
      <c r="I238" s="5"/>
      <c r="J238" s="5" t="s">
        <v>12</v>
      </c>
      <c r="K238" s="5" t="s">
        <v>6</v>
      </c>
      <c r="L238" s="5" t="s">
        <v>122</v>
      </c>
      <c r="M238" s="5" t="s">
        <v>6</v>
      </c>
      <c r="N238" s="5" t="s">
        <v>14</v>
      </c>
      <c r="O238" s="4">
        <v>25060</v>
      </c>
      <c r="P238" s="5"/>
      <c r="Q238" s="5" t="s">
        <v>15</v>
      </c>
      <c r="R238" s="5" t="s">
        <v>570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</row>
    <row r="239" spans="1:64" ht="18" customHeight="1">
      <c r="A239" s="5" t="s">
        <v>690</v>
      </c>
      <c r="B239" s="5" t="s">
        <v>6</v>
      </c>
      <c r="C239" s="5" t="s">
        <v>7</v>
      </c>
      <c r="D239" s="5" t="s">
        <v>571</v>
      </c>
      <c r="E239" s="5" t="s">
        <v>9</v>
      </c>
      <c r="F239" s="5" t="s">
        <v>10</v>
      </c>
      <c r="G239" s="5" t="s">
        <v>11</v>
      </c>
      <c r="H239" s="5"/>
      <c r="I239" s="5"/>
      <c r="J239" s="5" t="s">
        <v>12</v>
      </c>
      <c r="K239" s="5" t="s">
        <v>6</v>
      </c>
      <c r="L239" s="5" t="s">
        <v>122</v>
      </c>
      <c r="M239" s="5" t="s">
        <v>6</v>
      </c>
      <c r="N239" s="5" t="s">
        <v>14</v>
      </c>
      <c r="O239" s="4">
        <v>22988</v>
      </c>
      <c r="P239" s="5"/>
      <c r="Q239" s="5" t="s">
        <v>15</v>
      </c>
      <c r="R239" s="5" t="s">
        <v>572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</row>
    <row r="240" spans="1:64" ht="18" customHeight="1">
      <c r="A240" s="5" t="s">
        <v>690</v>
      </c>
      <c r="B240" s="5" t="s">
        <v>6</v>
      </c>
      <c r="C240" s="5" t="s">
        <v>7</v>
      </c>
      <c r="D240" s="5" t="s">
        <v>573</v>
      </c>
      <c r="E240" s="5" t="s">
        <v>9</v>
      </c>
      <c r="F240" s="5" t="s">
        <v>10</v>
      </c>
      <c r="G240" s="5" t="s">
        <v>11</v>
      </c>
      <c r="H240" s="5"/>
      <c r="I240" s="5"/>
      <c r="J240" s="5" t="s">
        <v>12</v>
      </c>
      <c r="K240" s="5" t="s">
        <v>6</v>
      </c>
      <c r="L240" s="5" t="s">
        <v>122</v>
      </c>
      <c r="M240" s="5" t="s">
        <v>6</v>
      </c>
      <c r="N240" s="5" t="s">
        <v>14</v>
      </c>
      <c r="O240" s="4">
        <v>24430</v>
      </c>
      <c r="P240" s="5"/>
      <c r="Q240" s="5" t="s">
        <v>15</v>
      </c>
      <c r="R240" s="5" t="s">
        <v>574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</row>
    <row r="241" spans="1:64" ht="18" customHeight="1">
      <c r="A241" s="5" t="s">
        <v>690</v>
      </c>
      <c r="B241" s="5" t="s">
        <v>6</v>
      </c>
      <c r="C241" s="5" t="s">
        <v>7</v>
      </c>
      <c r="D241" s="5" t="s">
        <v>575</v>
      </c>
      <c r="E241" s="5" t="s">
        <v>9</v>
      </c>
      <c r="F241" s="5" t="s">
        <v>10</v>
      </c>
      <c r="G241" s="5" t="s">
        <v>11</v>
      </c>
      <c r="H241" s="5"/>
      <c r="I241" s="5"/>
      <c r="J241" s="5" t="s">
        <v>12</v>
      </c>
      <c r="K241" s="5" t="s">
        <v>6</v>
      </c>
      <c r="L241" s="5" t="s">
        <v>122</v>
      </c>
      <c r="M241" s="5" t="s">
        <v>6</v>
      </c>
      <c r="N241" s="5" t="s">
        <v>14</v>
      </c>
      <c r="O241" s="4">
        <v>25860</v>
      </c>
      <c r="P241" s="5"/>
      <c r="Q241" s="5" t="s">
        <v>15</v>
      </c>
      <c r="R241" s="5" t="s">
        <v>576</v>
      </c>
      <c r="S241" s="5" t="s">
        <v>577</v>
      </c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</row>
    <row r="242" spans="1:64" ht="18" customHeight="1">
      <c r="A242" s="5" t="s">
        <v>690</v>
      </c>
      <c r="B242" s="5" t="s">
        <v>6</v>
      </c>
      <c r="C242" s="5" t="s">
        <v>7</v>
      </c>
      <c r="D242" s="5" t="s">
        <v>578</v>
      </c>
      <c r="E242" s="5" t="s">
        <v>24</v>
      </c>
      <c r="F242" s="5" t="s">
        <v>10</v>
      </c>
      <c r="G242" s="5" t="s">
        <v>11</v>
      </c>
      <c r="H242" s="5"/>
      <c r="I242" s="5"/>
      <c r="J242" s="5" t="s">
        <v>12</v>
      </c>
      <c r="K242" s="5" t="s">
        <v>6</v>
      </c>
      <c r="L242" s="5" t="s">
        <v>427</v>
      </c>
      <c r="M242" s="5" t="s">
        <v>6</v>
      </c>
      <c r="N242" s="5" t="s">
        <v>14</v>
      </c>
      <c r="O242" s="4">
        <v>23020</v>
      </c>
      <c r="P242" s="5"/>
      <c r="Q242" s="5" t="s">
        <v>15</v>
      </c>
      <c r="R242" s="5" t="s">
        <v>579</v>
      </c>
      <c r="S242" s="5" t="s">
        <v>580</v>
      </c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</row>
    <row r="243" spans="1:64" ht="18" customHeight="1">
      <c r="A243" s="5" t="s">
        <v>690</v>
      </c>
      <c r="B243" s="5" t="s">
        <v>6</v>
      </c>
      <c r="C243" s="5" t="s">
        <v>7</v>
      </c>
      <c r="D243" s="5" t="s">
        <v>581</v>
      </c>
      <c r="E243" s="5" t="s">
        <v>207</v>
      </c>
      <c r="F243" s="5" t="s">
        <v>10</v>
      </c>
      <c r="G243" s="5" t="s">
        <v>11</v>
      </c>
      <c r="H243" s="5"/>
      <c r="I243" s="5"/>
      <c r="J243" s="5" t="s">
        <v>12</v>
      </c>
      <c r="K243" s="5" t="s">
        <v>6</v>
      </c>
      <c r="L243" s="5" t="s">
        <v>91</v>
      </c>
      <c r="M243" s="5" t="s">
        <v>6</v>
      </c>
      <c r="N243" s="5" t="s">
        <v>75</v>
      </c>
      <c r="O243" s="4">
        <v>14011</v>
      </c>
      <c r="P243" s="5"/>
      <c r="Q243" s="5" t="s">
        <v>15</v>
      </c>
      <c r="R243" s="5" t="s">
        <v>582</v>
      </c>
      <c r="S243" s="5" t="s">
        <v>583</v>
      </c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</row>
    <row r="244" spans="1:64" ht="18" customHeight="1">
      <c r="A244" s="5" t="s">
        <v>690</v>
      </c>
      <c r="B244" s="5" t="s">
        <v>6</v>
      </c>
      <c r="C244" s="5" t="s">
        <v>7</v>
      </c>
      <c r="D244" s="5" t="s">
        <v>584</v>
      </c>
      <c r="E244" s="5" t="s">
        <v>9</v>
      </c>
      <c r="F244" s="5" t="s">
        <v>10</v>
      </c>
      <c r="G244" s="5" t="s">
        <v>11</v>
      </c>
      <c r="H244" s="5"/>
      <c r="I244" s="5"/>
      <c r="J244" s="5" t="s">
        <v>12</v>
      </c>
      <c r="K244" s="5" t="s">
        <v>585</v>
      </c>
      <c r="L244" s="5" t="s">
        <v>74</v>
      </c>
      <c r="M244" s="5" t="s">
        <v>6</v>
      </c>
      <c r="N244" s="5" t="s">
        <v>75</v>
      </c>
      <c r="O244" s="4">
        <v>7377</v>
      </c>
      <c r="P244" s="5"/>
      <c r="Q244" s="5" t="s">
        <v>15</v>
      </c>
      <c r="R244" s="5" t="s">
        <v>586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</row>
    <row r="245" spans="1:64" ht="18" customHeight="1">
      <c r="A245" s="5" t="s">
        <v>690</v>
      </c>
      <c r="B245" s="5" t="s">
        <v>6</v>
      </c>
      <c r="C245" s="5" t="s">
        <v>7</v>
      </c>
      <c r="D245" s="5" t="s">
        <v>587</v>
      </c>
      <c r="E245" s="5" t="s">
        <v>588</v>
      </c>
      <c r="F245" s="5" t="s">
        <v>10</v>
      </c>
      <c r="G245" s="5" t="s">
        <v>11</v>
      </c>
      <c r="H245" s="5"/>
      <c r="I245" s="5"/>
      <c r="J245" s="5" t="s">
        <v>12</v>
      </c>
      <c r="K245" s="5" t="s">
        <v>589</v>
      </c>
      <c r="L245" s="5" t="s">
        <v>260</v>
      </c>
      <c r="M245" s="5" t="s">
        <v>6</v>
      </c>
      <c r="N245" s="5" t="s">
        <v>75</v>
      </c>
      <c r="O245" s="4">
        <v>12196.8</v>
      </c>
      <c r="P245" s="5"/>
      <c r="Q245" s="5" t="s">
        <v>590</v>
      </c>
      <c r="R245" s="5" t="s">
        <v>591</v>
      </c>
      <c r="S245" s="5" t="s">
        <v>592</v>
      </c>
      <c r="T245" s="5"/>
      <c r="U245" s="5">
        <v>10</v>
      </c>
      <c r="V245" s="5" t="s">
        <v>593</v>
      </c>
      <c r="W245" s="5" t="s">
        <v>594</v>
      </c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</row>
    <row r="246" spans="1:64" ht="18" customHeight="1">
      <c r="A246" s="5" t="s">
        <v>690</v>
      </c>
      <c r="B246" s="5" t="s">
        <v>6</v>
      </c>
      <c r="C246" s="5" t="s">
        <v>7</v>
      </c>
      <c r="D246" s="5" t="s">
        <v>595</v>
      </c>
      <c r="E246" s="5" t="s">
        <v>9</v>
      </c>
      <c r="F246" s="5" t="s">
        <v>10</v>
      </c>
      <c r="G246" s="5" t="s">
        <v>11</v>
      </c>
      <c r="H246" s="5"/>
      <c r="I246" s="5"/>
      <c r="J246" s="5" t="s">
        <v>12</v>
      </c>
      <c r="K246" s="5" t="s">
        <v>596</v>
      </c>
      <c r="L246" s="5" t="s">
        <v>597</v>
      </c>
      <c r="M246" s="5" t="s">
        <v>6</v>
      </c>
      <c r="N246" s="5" t="s">
        <v>75</v>
      </c>
      <c r="O246" s="4">
        <v>31370</v>
      </c>
      <c r="P246" s="5"/>
      <c r="Q246" s="5" t="s">
        <v>15</v>
      </c>
      <c r="R246" s="5" t="s">
        <v>598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2"/>
      <c r="AF246" s="5"/>
      <c r="AG246" s="5"/>
      <c r="AH246" s="5"/>
      <c r="AI246" s="5"/>
      <c r="AJ246" s="5"/>
      <c r="AK246" s="5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</row>
    <row r="247" spans="1:64" ht="18" customHeight="1">
      <c r="A247" s="5" t="s">
        <v>690</v>
      </c>
      <c r="B247" s="5" t="s">
        <v>6</v>
      </c>
      <c r="C247" s="5" t="s">
        <v>7</v>
      </c>
      <c r="D247" s="5" t="s">
        <v>599</v>
      </c>
      <c r="E247" s="5" t="s">
        <v>24</v>
      </c>
      <c r="F247" s="5" t="s">
        <v>10</v>
      </c>
      <c r="G247" s="5" t="s">
        <v>11</v>
      </c>
      <c r="H247" s="5"/>
      <c r="I247" s="5"/>
      <c r="J247" s="5" t="s">
        <v>12</v>
      </c>
      <c r="K247" s="5" t="s">
        <v>6</v>
      </c>
      <c r="L247" s="5" t="s">
        <v>427</v>
      </c>
      <c r="M247" s="5" t="s">
        <v>6</v>
      </c>
      <c r="N247" s="5" t="s">
        <v>14</v>
      </c>
      <c r="O247" s="4">
        <v>25370</v>
      </c>
      <c r="P247" s="5"/>
      <c r="Q247" s="5" t="s">
        <v>15</v>
      </c>
      <c r="R247" s="5" t="s">
        <v>600</v>
      </c>
      <c r="S247" s="5" t="s">
        <v>601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</row>
    <row r="248" spans="1:64" ht="18" customHeight="1">
      <c r="A248" s="5" t="s">
        <v>690</v>
      </c>
      <c r="B248" s="5" t="s">
        <v>6</v>
      </c>
      <c r="C248" s="5" t="s">
        <v>7</v>
      </c>
      <c r="D248" s="5" t="s">
        <v>602</v>
      </c>
      <c r="E248" s="5" t="s">
        <v>24</v>
      </c>
      <c r="F248" s="5" t="s">
        <v>10</v>
      </c>
      <c r="G248" s="5" t="s">
        <v>11</v>
      </c>
      <c r="H248" s="5"/>
      <c r="I248" s="5"/>
      <c r="J248" s="5" t="s">
        <v>12</v>
      </c>
      <c r="K248" s="5" t="s">
        <v>6</v>
      </c>
      <c r="L248" s="5" t="s">
        <v>427</v>
      </c>
      <c r="M248" s="5" t="s">
        <v>6</v>
      </c>
      <c r="N248" s="5" t="s">
        <v>14</v>
      </c>
      <c r="O248" s="4">
        <v>26700</v>
      </c>
      <c r="P248" s="5"/>
      <c r="Q248" s="5" t="s">
        <v>15</v>
      </c>
      <c r="R248" s="5" t="s">
        <v>603</v>
      </c>
      <c r="S248" s="5" t="s">
        <v>604</v>
      </c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</row>
    <row r="249" spans="1:64" ht="18" customHeight="1">
      <c r="A249" s="5" t="s">
        <v>690</v>
      </c>
      <c r="B249" s="5" t="s">
        <v>6</v>
      </c>
      <c r="C249" s="5" t="s">
        <v>7</v>
      </c>
      <c r="D249" s="5" t="s">
        <v>605</v>
      </c>
      <c r="E249" s="5" t="s">
        <v>24</v>
      </c>
      <c r="F249" s="5" t="s">
        <v>10</v>
      </c>
      <c r="G249" s="5" t="s">
        <v>11</v>
      </c>
      <c r="H249" s="5"/>
      <c r="I249" s="5"/>
      <c r="J249" s="5" t="s">
        <v>12</v>
      </c>
      <c r="K249" s="5" t="s">
        <v>6</v>
      </c>
      <c r="L249" s="5" t="s">
        <v>427</v>
      </c>
      <c r="M249" s="5" t="s">
        <v>6</v>
      </c>
      <c r="N249" s="5" t="s">
        <v>14</v>
      </c>
      <c r="O249" s="4">
        <v>26630</v>
      </c>
      <c r="P249" s="5"/>
      <c r="Q249" s="5" t="s">
        <v>15</v>
      </c>
      <c r="R249" s="5" t="s">
        <v>606</v>
      </c>
      <c r="S249" s="5" t="s">
        <v>607</v>
      </c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</row>
    <row r="250" spans="1:64" ht="18" customHeight="1">
      <c r="A250" s="5" t="s">
        <v>690</v>
      </c>
      <c r="B250" s="5" t="s">
        <v>6</v>
      </c>
      <c r="C250" s="5" t="s">
        <v>7</v>
      </c>
      <c r="D250" s="5" t="s">
        <v>608</v>
      </c>
      <c r="E250" s="5" t="s">
        <v>24</v>
      </c>
      <c r="F250" s="5" t="s">
        <v>10</v>
      </c>
      <c r="G250" s="5" t="s">
        <v>11</v>
      </c>
      <c r="H250" s="5"/>
      <c r="I250" s="5"/>
      <c r="J250" s="5" t="s">
        <v>12</v>
      </c>
      <c r="K250" s="5" t="s">
        <v>6</v>
      </c>
      <c r="L250" s="5" t="s">
        <v>427</v>
      </c>
      <c r="M250" s="5" t="s">
        <v>6</v>
      </c>
      <c r="N250" s="5" t="s">
        <v>14</v>
      </c>
      <c r="O250" s="4">
        <v>22960</v>
      </c>
      <c r="P250" s="5"/>
      <c r="Q250" s="5" t="s">
        <v>15</v>
      </c>
      <c r="R250" s="5" t="s">
        <v>609</v>
      </c>
      <c r="S250" s="5" t="s">
        <v>610</v>
      </c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</row>
    <row r="251" spans="1:64" ht="18" customHeight="1">
      <c r="A251" s="5" t="s">
        <v>690</v>
      </c>
      <c r="B251" s="5" t="s">
        <v>6</v>
      </c>
      <c r="C251" s="5" t="s">
        <v>7</v>
      </c>
      <c r="D251" s="5" t="s">
        <v>611</v>
      </c>
      <c r="E251" s="5" t="s">
        <v>9</v>
      </c>
      <c r="F251" s="5" t="s">
        <v>10</v>
      </c>
      <c r="G251" s="5" t="s">
        <v>11</v>
      </c>
      <c r="H251" s="5"/>
      <c r="I251" s="5"/>
      <c r="J251" s="5" t="s">
        <v>12</v>
      </c>
      <c r="K251" s="5" t="s">
        <v>585</v>
      </c>
      <c r="L251" s="5" t="s">
        <v>74</v>
      </c>
      <c r="M251" s="5" t="s">
        <v>6</v>
      </c>
      <c r="N251" s="5" t="s">
        <v>75</v>
      </c>
      <c r="O251" s="4">
        <v>11212</v>
      </c>
      <c r="P251" s="5"/>
      <c r="Q251" s="5" t="s">
        <v>15</v>
      </c>
      <c r="R251" s="5" t="s">
        <v>612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</row>
    <row r="252" spans="1:64" ht="18" customHeight="1">
      <c r="A252" s="5" t="s">
        <v>690</v>
      </c>
      <c r="B252" s="5" t="s">
        <v>6</v>
      </c>
      <c r="C252" s="5" t="s">
        <v>7</v>
      </c>
      <c r="D252" s="5" t="s">
        <v>613</v>
      </c>
      <c r="E252" s="5" t="s">
        <v>24</v>
      </c>
      <c r="F252" s="5" t="s">
        <v>10</v>
      </c>
      <c r="G252" s="5" t="s">
        <v>11</v>
      </c>
      <c r="H252" s="5"/>
      <c r="I252" s="5"/>
      <c r="J252" s="5" t="s">
        <v>12</v>
      </c>
      <c r="K252" s="5" t="s">
        <v>6</v>
      </c>
      <c r="L252" s="5" t="s">
        <v>320</v>
      </c>
      <c r="M252" s="5" t="s">
        <v>6</v>
      </c>
      <c r="N252" s="5" t="s">
        <v>75</v>
      </c>
      <c r="O252" s="4">
        <v>9136.25</v>
      </c>
      <c r="P252" s="5"/>
      <c r="Q252" s="5" t="s">
        <v>15</v>
      </c>
      <c r="R252" s="5" t="s">
        <v>614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</row>
    <row r="253" spans="1:64" ht="18" customHeight="1">
      <c r="A253" s="5" t="s">
        <v>690</v>
      </c>
      <c r="B253" s="5" t="s">
        <v>6</v>
      </c>
      <c r="C253" s="5" t="s">
        <v>7</v>
      </c>
      <c r="D253" s="5" t="s">
        <v>615</v>
      </c>
      <c r="E253" s="5" t="s">
        <v>9</v>
      </c>
      <c r="F253" s="5" t="s">
        <v>10</v>
      </c>
      <c r="G253" s="5" t="s">
        <v>11</v>
      </c>
      <c r="H253" s="5"/>
      <c r="I253" s="5"/>
      <c r="J253" s="5" t="s">
        <v>12</v>
      </c>
      <c r="K253" s="5" t="s">
        <v>596</v>
      </c>
      <c r="L253" s="5" t="s">
        <v>597</v>
      </c>
      <c r="M253" s="5" t="s">
        <v>6</v>
      </c>
      <c r="N253" s="5" t="s">
        <v>75</v>
      </c>
      <c r="O253" s="4">
        <v>30279</v>
      </c>
      <c r="P253" s="5"/>
      <c r="Q253" s="5" t="s">
        <v>15</v>
      </c>
      <c r="R253" s="5" t="s">
        <v>616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</row>
    <row r="254" spans="1:64" ht="18" customHeight="1">
      <c r="A254" s="5" t="s">
        <v>690</v>
      </c>
      <c r="B254" s="5" t="s">
        <v>6</v>
      </c>
      <c r="C254" s="5" t="s">
        <v>7</v>
      </c>
      <c r="D254" s="5" t="s">
        <v>617</v>
      </c>
      <c r="E254" s="5" t="s">
        <v>9</v>
      </c>
      <c r="F254" s="5" t="s">
        <v>10</v>
      </c>
      <c r="G254" s="5" t="s">
        <v>11</v>
      </c>
      <c r="H254" s="5"/>
      <c r="I254" s="5"/>
      <c r="J254" s="5" t="s">
        <v>12</v>
      </c>
      <c r="K254" s="5" t="s">
        <v>596</v>
      </c>
      <c r="L254" s="5" t="s">
        <v>597</v>
      </c>
      <c r="M254" s="5" t="s">
        <v>6</v>
      </c>
      <c r="N254" s="5" t="s">
        <v>75</v>
      </c>
      <c r="O254" s="4">
        <v>32050</v>
      </c>
      <c r="P254" s="5"/>
      <c r="Q254" s="5" t="s">
        <v>15</v>
      </c>
      <c r="R254" s="5" t="s">
        <v>618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</row>
    <row r="255" spans="1:64" ht="18" customHeight="1">
      <c r="A255" s="5" t="s">
        <v>690</v>
      </c>
      <c r="B255" s="5" t="s">
        <v>6</v>
      </c>
      <c r="C255" s="5" t="s">
        <v>7</v>
      </c>
      <c r="D255" s="5" t="s">
        <v>619</v>
      </c>
      <c r="E255" s="5" t="s">
        <v>9</v>
      </c>
      <c r="F255" s="5" t="s">
        <v>10</v>
      </c>
      <c r="G255" s="5" t="s">
        <v>11</v>
      </c>
      <c r="H255" s="5"/>
      <c r="I255" s="5"/>
      <c r="J255" s="5" t="s">
        <v>12</v>
      </c>
      <c r="K255" s="5" t="s">
        <v>596</v>
      </c>
      <c r="L255" s="5" t="s">
        <v>597</v>
      </c>
      <c r="M255" s="5" t="s">
        <v>6</v>
      </c>
      <c r="N255" s="5" t="s">
        <v>75</v>
      </c>
      <c r="O255" s="4">
        <v>31940</v>
      </c>
      <c r="P255" s="5"/>
      <c r="Q255" s="5" t="s">
        <v>15</v>
      </c>
      <c r="R255" s="5" t="s">
        <v>620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</row>
    <row r="256" spans="1:64" ht="18" customHeight="1">
      <c r="A256" s="5" t="s">
        <v>690</v>
      </c>
      <c r="B256" s="5" t="s">
        <v>6</v>
      </c>
      <c r="C256" s="5" t="s">
        <v>7</v>
      </c>
      <c r="D256" s="5" t="s">
        <v>621</v>
      </c>
      <c r="E256" s="5" t="s">
        <v>9</v>
      </c>
      <c r="F256" s="5" t="s">
        <v>10</v>
      </c>
      <c r="G256" s="5" t="s">
        <v>11</v>
      </c>
      <c r="H256" s="5"/>
      <c r="I256" s="5"/>
      <c r="J256" s="5" t="s">
        <v>12</v>
      </c>
      <c r="K256" s="5" t="s">
        <v>596</v>
      </c>
      <c r="L256" s="5" t="s">
        <v>597</v>
      </c>
      <c r="M256" s="5" t="s">
        <v>6</v>
      </c>
      <c r="N256" s="5" t="s">
        <v>75</v>
      </c>
      <c r="O256" s="4">
        <v>27770</v>
      </c>
      <c r="P256" s="5"/>
      <c r="Q256" s="5" t="s">
        <v>15</v>
      </c>
      <c r="R256" s="5" t="s">
        <v>622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</row>
    <row r="257" spans="1:64" ht="18" customHeight="1">
      <c r="A257" s="5" t="s">
        <v>690</v>
      </c>
      <c r="B257" s="5" t="s">
        <v>6</v>
      </c>
      <c r="C257" s="5" t="s">
        <v>7</v>
      </c>
      <c r="D257" s="5" t="s">
        <v>623</v>
      </c>
      <c r="E257" s="5" t="s">
        <v>9</v>
      </c>
      <c r="F257" s="5" t="s">
        <v>10</v>
      </c>
      <c r="G257" s="5" t="s">
        <v>11</v>
      </c>
      <c r="H257" s="5"/>
      <c r="I257" s="5"/>
      <c r="J257" s="5" t="s">
        <v>12</v>
      </c>
      <c r="K257" s="5" t="s">
        <v>596</v>
      </c>
      <c r="L257" s="5" t="s">
        <v>597</v>
      </c>
      <c r="M257" s="5" t="s">
        <v>6</v>
      </c>
      <c r="N257" s="5" t="s">
        <v>75</v>
      </c>
      <c r="O257" s="4">
        <v>28700</v>
      </c>
      <c r="P257" s="5"/>
      <c r="Q257" s="5" t="s">
        <v>15</v>
      </c>
      <c r="R257" s="5" t="s">
        <v>624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</row>
    <row r="258" spans="1:64" ht="15">
      <c r="A258" s="5" t="s">
        <v>690</v>
      </c>
      <c r="B258" s="5" t="s">
        <v>6</v>
      </c>
      <c r="C258" s="5" t="s">
        <v>7</v>
      </c>
      <c r="D258" s="5" t="s">
        <v>625</v>
      </c>
      <c r="E258" s="5" t="s">
        <v>588</v>
      </c>
      <c r="F258" s="5" t="s">
        <v>10</v>
      </c>
      <c r="G258" s="5" t="s">
        <v>11</v>
      </c>
      <c r="H258" s="5"/>
      <c r="I258" s="5"/>
      <c r="J258" s="5" t="s">
        <v>12</v>
      </c>
      <c r="K258" s="5" t="s">
        <v>626</v>
      </c>
      <c r="L258" s="5" t="s">
        <v>100</v>
      </c>
      <c r="M258" s="5" t="s">
        <v>6</v>
      </c>
      <c r="N258" s="5" t="s">
        <v>75</v>
      </c>
      <c r="O258" s="5">
        <v>14998</v>
      </c>
      <c r="P258" s="5"/>
      <c r="Q258" s="5" t="s">
        <v>627</v>
      </c>
      <c r="R258" s="5" t="s">
        <v>628</v>
      </c>
      <c r="S258" s="5" t="s">
        <v>628</v>
      </c>
      <c r="T258" s="5" t="s">
        <v>629</v>
      </c>
      <c r="U258" s="5">
        <v>18</v>
      </c>
      <c r="V258" s="5" t="s">
        <v>593</v>
      </c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ht="18" customHeight="1">
      <c r="A259" s="5" t="s">
        <v>690</v>
      </c>
      <c r="B259" s="5"/>
      <c r="C259" s="5" t="s">
        <v>691</v>
      </c>
      <c r="D259" s="5" t="s">
        <v>692</v>
      </c>
      <c r="E259" s="5">
        <v>2270</v>
      </c>
      <c r="F259" s="5" t="s">
        <v>10</v>
      </c>
      <c r="G259" s="5" t="s">
        <v>11</v>
      </c>
      <c r="H259" s="5"/>
      <c r="I259" s="5"/>
      <c r="J259" s="5" t="s">
        <v>12</v>
      </c>
      <c r="K259" s="5" t="s">
        <v>693</v>
      </c>
      <c r="L259" s="5" t="s">
        <v>100</v>
      </c>
      <c r="M259" s="5"/>
      <c r="N259" s="5" t="s">
        <v>75</v>
      </c>
      <c r="O259" s="5">
        <v>22009</v>
      </c>
      <c r="P259" s="5"/>
      <c r="Q259" s="5" t="s">
        <v>15</v>
      </c>
      <c r="R259" s="5">
        <v>777913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ht="18" customHeight="1">
      <c r="A260" s="5" t="s">
        <v>690</v>
      </c>
      <c r="B260" s="5"/>
      <c r="C260" s="5" t="s">
        <v>691</v>
      </c>
      <c r="D260" s="5" t="s">
        <v>694</v>
      </c>
      <c r="E260" s="5">
        <v>2270</v>
      </c>
      <c r="F260" s="5" t="s">
        <v>10</v>
      </c>
      <c r="G260" s="5" t="s">
        <v>11</v>
      </c>
      <c r="H260" s="5"/>
      <c r="I260" s="5"/>
      <c r="J260" s="5" t="s">
        <v>12</v>
      </c>
      <c r="K260" s="5" t="s">
        <v>695</v>
      </c>
      <c r="L260" s="5" t="s">
        <v>381</v>
      </c>
      <c r="M260" s="5"/>
      <c r="N260" s="5" t="s">
        <v>75</v>
      </c>
      <c r="O260" s="5">
        <v>19641</v>
      </c>
      <c r="P260" s="5"/>
      <c r="Q260" s="5" t="s">
        <v>107</v>
      </c>
      <c r="R260" s="5">
        <v>149394</v>
      </c>
      <c r="S260" s="5"/>
      <c r="T260" s="5"/>
      <c r="U260" s="5"/>
      <c r="V260" s="5"/>
      <c r="W260" s="5" t="s">
        <v>108</v>
      </c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ht="18" customHeight="1">
      <c r="A261" s="5" t="s">
        <v>690</v>
      </c>
      <c r="B261" s="5"/>
      <c r="C261" s="5" t="s">
        <v>691</v>
      </c>
      <c r="D261" s="5" t="s">
        <v>696</v>
      </c>
      <c r="E261" s="5">
        <v>2270</v>
      </c>
      <c r="F261" s="5" t="s">
        <v>10</v>
      </c>
      <c r="G261" s="5" t="s">
        <v>11</v>
      </c>
      <c r="H261" s="5"/>
      <c r="I261" s="5"/>
      <c r="J261" s="5" t="s">
        <v>12</v>
      </c>
      <c r="K261" s="5" t="s">
        <v>695</v>
      </c>
      <c r="L261" s="5" t="s">
        <v>381</v>
      </c>
      <c r="M261" s="5"/>
      <c r="N261" s="5" t="s">
        <v>75</v>
      </c>
      <c r="O261" s="5">
        <v>19704</v>
      </c>
      <c r="P261" s="5"/>
      <c r="Q261" s="5" t="s">
        <v>107</v>
      </c>
      <c r="R261" s="5">
        <v>170251</v>
      </c>
      <c r="S261" s="5"/>
      <c r="T261" s="5"/>
      <c r="U261" s="5"/>
      <c r="V261" s="5"/>
      <c r="W261" s="5" t="s">
        <v>108</v>
      </c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ht="18" customHeight="1">
      <c r="A262" s="5" t="s">
        <v>690</v>
      </c>
      <c r="B262" s="5" t="s">
        <v>697</v>
      </c>
      <c r="C262" s="5" t="s">
        <v>698</v>
      </c>
      <c r="D262" s="5" t="s">
        <v>699</v>
      </c>
      <c r="E262" s="5">
        <v>2270</v>
      </c>
      <c r="F262" s="5" t="s">
        <v>10</v>
      </c>
      <c r="G262" s="5" t="s">
        <v>11</v>
      </c>
      <c r="H262" s="5" t="s">
        <v>697</v>
      </c>
      <c r="I262" s="5"/>
      <c r="J262" s="5" t="s">
        <v>12</v>
      </c>
      <c r="K262" s="5" t="s">
        <v>700</v>
      </c>
      <c r="L262" s="5" t="s">
        <v>381</v>
      </c>
      <c r="M262" s="5"/>
      <c r="N262" s="5" t="s">
        <v>75</v>
      </c>
      <c r="O262" s="5">
        <v>16556.121999999999</v>
      </c>
      <c r="P262" s="5"/>
      <c r="Q262" s="5" t="s">
        <v>107</v>
      </c>
      <c r="R262" s="5" t="s">
        <v>701</v>
      </c>
      <c r="S262" s="5"/>
      <c r="T262" s="5"/>
      <c r="U262" s="5"/>
      <c r="V262" s="5"/>
      <c r="W262" s="5" t="s">
        <v>702</v>
      </c>
      <c r="X262" s="5"/>
      <c r="Y262" s="5"/>
      <c r="Z262" s="5"/>
      <c r="AA262" s="5"/>
      <c r="AB262" s="5"/>
      <c r="AC262" s="5"/>
      <c r="AD262" s="5" t="s">
        <v>697</v>
      </c>
      <c r="AE262" s="5" t="s">
        <v>697</v>
      </c>
      <c r="AF262" s="5" t="s">
        <v>697</v>
      </c>
      <c r="AG262" s="5" t="s">
        <v>697</v>
      </c>
      <c r="AH262" s="5" t="s">
        <v>697</v>
      </c>
      <c r="AI262" s="5" t="s">
        <v>697</v>
      </c>
      <c r="AJ262" s="5" t="s">
        <v>697</v>
      </c>
      <c r="AK262" s="5" t="s">
        <v>697</v>
      </c>
      <c r="AL262" s="5" t="s">
        <v>697</v>
      </c>
      <c r="AM262" s="5" t="s">
        <v>697</v>
      </c>
      <c r="AN262" s="5" t="s">
        <v>697</v>
      </c>
      <c r="AO262" s="5" t="s">
        <v>697</v>
      </c>
      <c r="AP262" s="5" t="s">
        <v>697</v>
      </c>
      <c r="AQ262" s="5" t="s">
        <v>697</v>
      </c>
      <c r="AR262" s="5" t="s">
        <v>697</v>
      </c>
      <c r="AS262" s="5" t="s">
        <v>697</v>
      </c>
      <c r="AT262" s="5" t="s">
        <v>697</v>
      </c>
      <c r="AU262" s="5" t="s">
        <v>697</v>
      </c>
      <c r="AV262" s="5" t="s">
        <v>697</v>
      </c>
      <c r="AW262" s="5" t="s">
        <v>697</v>
      </c>
      <c r="AX262" s="5" t="s">
        <v>697</v>
      </c>
      <c r="AY262" s="5" t="s">
        <v>697</v>
      </c>
      <c r="AZ262" s="5" t="s">
        <v>697</v>
      </c>
      <c r="BA262" s="5" t="s">
        <v>697</v>
      </c>
      <c r="BB262" s="5" t="s">
        <v>697</v>
      </c>
      <c r="BC262" s="5" t="s">
        <v>697</v>
      </c>
      <c r="BD262" s="5"/>
      <c r="BE262" s="5" t="s">
        <v>697</v>
      </c>
      <c r="BF262" s="5">
        <v>16556.121999999999</v>
      </c>
      <c r="BG262" s="5" t="s">
        <v>697</v>
      </c>
      <c r="BH262" s="5" t="s">
        <v>697</v>
      </c>
      <c r="BI262" s="5"/>
      <c r="BJ262" s="5"/>
      <c r="BK262" s="5"/>
      <c r="BL262" s="5"/>
    </row>
    <row r="263" spans="1:64" ht="18" customHeight="1">
      <c r="A263" s="5" t="s">
        <v>690</v>
      </c>
      <c r="B263" s="5" t="s">
        <v>697</v>
      </c>
      <c r="C263" s="5" t="s">
        <v>698</v>
      </c>
      <c r="D263" s="5" t="s">
        <v>703</v>
      </c>
      <c r="E263" s="5">
        <v>2270</v>
      </c>
      <c r="F263" s="5" t="s">
        <v>10</v>
      </c>
      <c r="G263" s="5" t="s">
        <v>11</v>
      </c>
      <c r="H263" s="5" t="s">
        <v>697</v>
      </c>
      <c r="I263" s="5"/>
      <c r="J263" s="5" t="s">
        <v>12</v>
      </c>
      <c r="K263" s="5" t="s">
        <v>700</v>
      </c>
      <c r="L263" s="5" t="s">
        <v>381</v>
      </c>
      <c r="M263" s="5"/>
      <c r="N263" s="5" t="s">
        <v>75</v>
      </c>
      <c r="O263" s="5">
        <v>16383.755999999999</v>
      </c>
      <c r="P263" s="5"/>
      <c r="Q263" s="5" t="s">
        <v>107</v>
      </c>
      <c r="R263" s="5" t="s">
        <v>704</v>
      </c>
      <c r="S263" s="5"/>
      <c r="T263" s="5"/>
      <c r="U263" s="5"/>
      <c r="V263" s="5"/>
      <c r="W263" s="5" t="s">
        <v>702</v>
      </c>
      <c r="X263" s="5"/>
      <c r="Y263" s="5"/>
      <c r="Z263" s="5"/>
      <c r="AA263" s="5"/>
      <c r="AB263" s="5"/>
      <c r="AC263" s="5"/>
      <c r="AD263" s="5" t="s">
        <v>697</v>
      </c>
      <c r="AE263" s="5" t="s">
        <v>697</v>
      </c>
      <c r="AF263" s="5" t="s">
        <v>697</v>
      </c>
      <c r="AG263" s="5" t="s">
        <v>697</v>
      </c>
      <c r="AH263" s="5" t="s">
        <v>697</v>
      </c>
      <c r="AI263" s="5" t="s">
        <v>697</v>
      </c>
      <c r="AJ263" s="5" t="s">
        <v>697</v>
      </c>
      <c r="AK263" s="5" t="s">
        <v>697</v>
      </c>
      <c r="AL263" s="5" t="s">
        <v>697</v>
      </c>
      <c r="AM263" s="5" t="s">
        <v>697</v>
      </c>
      <c r="AN263" s="5" t="s">
        <v>697</v>
      </c>
      <c r="AO263" s="5" t="s">
        <v>697</v>
      </c>
      <c r="AP263" s="5" t="s">
        <v>697</v>
      </c>
      <c r="AQ263" s="5" t="s">
        <v>697</v>
      </c>
      <c r="AR263" s="5" t="s">
        <v>697</v>
      </c>
      <c r="AS263" s="5" t="s">
        <v>697</v>
      </c>
      <c r="AT263" s="5" t="s">
        <v>697</v>
      </c>
      <c r="AU263" s="5" t="s">
        <v>697</v>
      </c>
      <c r="AV263" s="5" t="s">
        <v>697</v>
      </c>
      <c r="AW263" s="5" t="s">
        <v>697</v>
      </c>
      <c r="AX263" s="5" t="s">
        <v>697</v>
      </c>
      <c r="AY263" s="5" t="s">
        <v>697</v>
      </c>
      <c r="AZ263" s="5" t="s">
        <v>697</v>
      </c>
      <c r="BA263" s="5" t="s">
        <v>697</v>
      </c>
      <c r="BB263" s="5" t="s">
        <v>697</v>
      </c>
      <c r="BC263" s="5" t="s">
        <v>697</v>
      </c>
      <c r="BD263" s="5"/>
      <c r="BE263" s="5" t="s">
        <v>697</v>
      </c>
      <c r="BF263" s="5">
        <v>16383.755999999999</v>
      </c>
      <c r="BG263" s="5" t="s">
        <v>697</v>
      </c>
      <c r="BH263" s="5" t="s">
        <v>697</v>
      </c>
      <c r="BI263" s="5"/>
      <c r="BJ263" s="5"/>
      <c r="BK263" s="5"/>
      <c r="BL263" s="5"/>
    </row>
    <row r="264" spans="1:64" ht="18" customHeight="1">
      <c r="A264" s="5" t="s">
        <v>690</v>
      </c>
      <c r="B264" s="5" t="s">
        <v>697</v>
      </c>
      <c r="C264" s="5" t="s">
        <v>698</v>
      </c>
      <c r="D264" s="5" t="s">
        <v>705</v>
      </c>
      <c r="E264" s="5">
        <v>2270</v>
      </c>
      <c r="F264" s="5" t="s">
        <v>10</v>
      </c>
      <c r="G264" s="5" t="s">
        <v>11</v>
      </c>
      <c r="H264" s="5" t="s">
        <v>697</v>
      </c>
      <c r="I264" s="5"/>
      <c r="J264" s="5" t="s">
        <v>12</v>
      </c>
      <c r="K264" s="5" t="s">
        <v>700</v>
      </c>
      <c r="L264" s="5" t="s">
        <v>381</v>
      </c>
      <c r="M264" s="5"/>
      <c r="N264" s="5" t="s">
        <v>75</v>
      </c>
      <c r="O264" s="5">
        <v>16456.330999999998</v>
      </c>
      <c r="P264" s="5"/>
      <c r="Q264" s="5" t="s">
        <v>107</v>
      </c>
      <c r="R264" s="5" t="s">
        <v>706</v>
      </c>
      <c r="S264" s="5"/>
      <c r="T264" s="5"/>
      <c r="U264" s="5"/>
      <c r="V264" s="5"/>
      <c r="W264" s="5" t="s">
        <v>702</v>
      </c>
      <c r="X264" s="5"/>
      <c r="Y264" s="5"/>
      <c r="Z264" s="5"/>
      <c r="AA264" s="5"/>
      <c r="AB264" s="5"/>
      <c r="AC264" s="5"/>
      <c r="AD264" s="5" t="s">
        <v>697</v>
      </c>
      <c r="AE264" s="5" t="s">
        <v>697</v>
      </c>
      <c r="AF264" s="5" t="s">
        <v>697</v>
      </c>
      <c r="AG264" s="5" t="s">
        <v>697</v>
      </c>
      <c r="AH264" s="5" t="s">
        <v>697</v>
      </c>
      <c r="AI264" s="5" t="s">
        <v>697</v>
      </c>
      <c r="AJ264" s="5" t="s">
        <v>697</v>
      </c>
      <c r="AK264" s="5" t="s">
        <v>697</v>
      </c>
      <c r="AL264" s="5" t="s">
        <v>697</v>
      </c>
      <c r="AM264" s="5" t="s">
        <v>697</v>
      </c>
      <c r="AN264" s="5" t="s">
        <v>697</v>
      </c>
      <c r="AO264" s="5" t="s">
        <v>697</v>
      </c>
      <c r="AP264" s="5" t="s">
        <v>697</v>
      </c>
      <c r="AQ264" s="5" t="s">
        <v>697</v>
      </c>
      <c r="AR264" s="5" t="s">
        <v>697</v>
      </c>
      <c r="AS264" s="5" t="s">
        <v>697</v>
      </c>
      <c r="AT264" s="5" t="s">
        <v>697</v>
      </c>
      <c r="AU264" s="5" t="s">
        <v>697</v>
      </c>
      <c r="AV264" s="5" t="s">
        <v>697</v>
      </c>
      <c r="AW264" s="5" t="s">
        <v>697</v>
      </c>
      <c r="AX264" s="5" t="s">
        <v>697</v>
      </c>
      <c r="AY264" s="5" t="s">
        <v>697</v>
      </c>
      <c r="AZ264" s="5" t="s">
        <v>697</v>
      </c>
      <c r="BA264" s="5" t="s">
        <v>697</v>
      </c>
      <c r="BB264" s="5" t="s">
        <v>697</v>
      </c>
      <c r="BC264" s="5" t="s">
        <v>697</v>
      </c>
      <c r="BD264" s="5"/>
      <c r="BE264" s="5" t="s">
        <v>697</v>
      </c>
      <c r="BF264" s="5">
        <v>16456.330999999998</v>
      </c>
      <c r="BG264" s="5" t="s">
        <v>697</v>
      </c>
      <c r="BH264" s="5" t="s">
        <v>697</v>
      </c>
      <c r="BI264" s="5"/>
      <c r="BJ264" s="5"/>
      <c r="BK264" s="5"/>
      <c r="BL264" s="5"/>
    </row>
    <row r="265" spans="1:64" ht="18" customHeight="1">
      <c r="A265" s="5" t="s">
        <v>690</v>
      </c>
      <c r="B265" s="5" t="s">
        <v>697</v>
      </c>
      <c r="C265" s="5" t="s">
        <v>698</v>
      </c>
      <c r="D265" s="5" t="s">
        <v>707</v>
      </c>
      <c r="E265" s="5">
        <v>2270</v>
      </c>
      <c r="F265" s="5" t="s">
        <v>10</v>
      </c>
      <c r="G265" s="5" t="s">
        <v>11</v>
      </c>
      <c r="H265" s="5" t="s">
        <v>697</v>
      </c>
      <c r="I265" s="5"/>
      <c r="J265" s="5" t="s">
        <v>12</v>
      </c>
      <c r="K265" s="5" t="s">
        <v>700</v>
      </c>
      <c r="L265" s="5" t="s">
        <v>381</v>
      </c>
      <c r="M265" s="5"/>
      <c r="N265" s="5" t="s">
        <v>75</v>
      </c>
      <c r="O265" s="5">
        <v>16465.402999999998</v>
      </c>
      <c r="P265" s="5"/>
      <c r="Q265" s="5" t="s">
        <v>107</v>
      </c>
      <c r="R265" s="5" t="s">
        <v>708</v>
      </c>
      <c r="S265" s="5"/>
      <c r="T265" s="5"/>
      <c r="U265" s="5"/>
      <c r="V265" s="5"/>
      <c r="W265" s="5" t="s">
        <v>702</v>
      </c>
      <c r="X265" s="5"/>
      <c r="Y265" s="5"/>
      <c r="Z265" s="5"/>
      <c r="AA265" s="5"/>
      <c r="AB265" s="5"/>
      <c r="AC265" s="5"/>
      <c r="AD265" s="5" t="s">
        <v>697</v>
      </c>
      <c r="AE265" s="5" t="s">
        <v>697</v>
      </c>
      <c r="AF265" s="5" t="s">
        <v>697</v>
      </c>
      <c r="AG265" s="5" t="s">
        <v>697</v>
      </c>
      <c r="AH265" s="5" t="s">
        <v>697</v>
      </c>
      <c r="AI265" s="5" t="s">
        <v>697</v>
      </c>
      <c r="AJ265" s="5" t="s">
        <v>697</v>
      </c>
      <c r="AK265" s="5" t="s">
        <v>697</v>
      </c>
      <c r="AL265" s="5" t="s">
        <v>697</v>
      </c>
      <c r="AM265" s="5" t="s">
        <v>697</v>
      </c>
      <c r="AN265" s="5" t="s">
        <v>697</v>
      </c>
      <c r="AO265" s="5" t="s">
        <v>697</v>
      </c>
      <c r="AP265" s="5" t="s">
        <v>697</v>
      </c>
      <c r="AQ265" s="5" t="s">
        <v>697</v>
      </c>
      <c r="AR265" s="5" t="s">
        <v>697</v>
      </c>
      <c r="AS265" s="5" t="s">
        <v>697</v>
      </c>
      <c r="AT265" s="5" t="s">
        <v>697</v>
      </c>
      <c r="AU265" s="5" t="s">
        <v>697</v>
      </c>
      <c r="AV265" s="5" t="s">
        <v>697</v>
      </c>
      <c r="AW265" s="5" t="s">
        <v>697</v>
      </c>
      <c r="AX265" s="5" t="s">
        <v>697</v>
      </c>
      <c r="AY265" s="5" t="s">
        <v>697</v>
      </c>
      <c r="AZ265" s="5" t="s">
        <v>697</v>
      </c>
      <c r="BA265" s="5" t="s">
        <v>697</v>
      </c>
      <c r="BB265" s="5" t="s">
        <v>697</v>
      </c>
      <c r="BC265" s="5" t="s">
        <v>697</v>
      </c>
      <c r="BD265" s="5"/>
      <c r="BE265" s="5" t="s">
        <v>697</v>
      </c>
      <c r="BF265" s="5">
        <v>16465.402999999998</v>
      </c>
      <c r="BG265" s="5" t="s">
        <v>697</v>
      </c>
      <c r="BH265" s="5" t="s">
        <v>697</v>
      </c>
      <c r="BI265" s="5"/>
      <c r="BJ265" s="5"/>
      <c r="BK265" s="5"/>
      <c r="BL265" s="5"/>
    </row>
    <row r="266" spans="1:64" ht="18" customHeight="1">
      <c r="A266" s="5" t="s">
        <v>690</v>
      </c>
      <c r="B266" s="5" t="s">
        <v>697</v>
      </c>
      <c r="C266" s="5" t="s">
        <v>698</v>
      </c>
      <c r="D266" s="5" t="s">
        <v>709</v>
      </c>
      <c r="E266" s="5">
        <v>2270</v>
      </c>
      <c r="F266" s="5" t="s">
        <v>10</v>
      </c>
      <c r="G266" s="5" t="s">
        <v>11</v>
      </c>
      <c r="H266" s="5" t="s">
        <v>697</v>
      </c>
      <c r="I266" s="5"/>
      <c r="J266" s="5" t="s">
        <v>12</v>
      </c>
      <c r="K266" s="5" t="s">
        <v>700</v>
      </c>
      <c r="L266" s="5" t="s">
        <v>381</v>
      </c>
      <c r="M266" s="5"/>
      <c r="N266" s="5" t="s">
        <v>75</v>
      </c>
      <c r="O266" s="5">
        <v>16365.612999999999</v>
      </c>
      <c r="P266" s="5"/>
      <c r="Q266" s="5" t="s">
        <v>107</v>
      </c>
      <c r="R266" s="5" t="s">
        <v>710</v>
      </c>
      <c r="S266" s="5"/>
      <c r="T266" s="5"/>
      <c r="U266" s="5"/>
      <c r="V266" s="5"/>
      <c r="W266" s="5" t="s">
        <v>702</v>
      </c>
      <c r="X266" s="5"/>
      <c r="Y266" s="5"/>
      <c r="Z266" s="5"/>
      <c r="AA266" s="5"/>
      <c r="AB266" s="5"/>
      <c r="AC266" s="5"/>
      <c r="AD266" s="5" t="s">
        <v>697</v>
      </c>
      <c r="AE266" s="5" t="s">
        <v>697</v>
      </c>
      <c r="AF266" s="5" t="s">
        <v>697</v>
      </c>
      <c r="AG266" s="5" t="s">
        <v>697</v>
      </c>
      <c r="AH266" s="5" t="s">
        <v>697</v>
      </c>
      <c r="AI266" s="5" t="s">
        <v>697</v>
      </c>
      <c r="AJ266" s="5" t="s">
        <v>697</v>
      </c>
      <c r="AK266" s="5" t="s">
        <v>697</v>
      </c>
      <c r="AL266" s="5" t="s">
        <v>697</v>
      </c>
      <c r="AM266" s="5" t="s">
        <v>697</v>
      </c>
      <c r="AN266" s="5" t="s">
        <v>697</v>
      </c>
      <c r="AO266" s="5" t="s">
        <v>697</v>
      </c>
      <c r="AP266" s="5" t="s">
        <v>697</v>
      </c>
      <c r="AQ266" s="5" t="s">
        <v>697</v>
      </c>
      <c r="AR266" s="5" t="s">
        <v>697</v>
      </c>
      <c r="AS266" s="5" t="s">
        <v>697</v>
      </c>
      <c r="AT266" s="5" t="s">
        <v>697</v>
      </c>
      <c r="AU266" s="5" t="s">
        <v>697</v>
      </c>
      <c r="AV266" s="5" t="s">
        <v>697</v>
      </c>
      <c r="AW266" s="5" t="s">
        <v>697</v>
      </c>
      <c r="AX266" s="5" t="s">
        <v>697</v>
      </c>
      <c r="AY266" s="5" t="s">
        <v>697</v>
      </c>
      <c r="AZ266" s="5" t="s">
        <v>697</v>
      </c>
      <c r="BA266" s="5" t="s">
        <v>697</v>
      </c>
      <c r="BB266" s="5" t="s">
        <v>697</v>
      </c>
      <c r="BC266" s="5" t="s">
        <v>697</v>
      </c>
      <c r="BD266" s="5"/>
      <c r="BE266" s="5" t="s">
        <v>697</v>
      </c>
      <c r="BF266" s="5">
        <v>16365.612999999999</v>
      </c>
      <c r="BG266" s="5" t="s">
        <v>697</v>
      </c>
      <c r="BH266" s="5" t="s">
        <v>697</v>
      </c>
      <c r="BI266" s="5"/>
      <c r="BJ266" s="5"/>
      <c r="BK266" s="5"/>
      <c r="BL266" s="5"/>
    </row>
    <row r="267" spans="1:64" ht="18" customHeight="1">
      <c r="A267" s="5" t="s">
        <v>690</v>
      </c>
      <c r="B267" s="5" t="s">
        <v>697</v>
      </c>
      <c r="C267" s="5" t="s">
        <v>698</v>
      </c>
      <c r="D267" s="5" t="s">
        <v>711</v>
      </c>
      <c r="E267" s="5">
        <v>2270</v>
      </c>
      <c r="F267" s="5" t="s">
        <v>10</v>
      </c>
      <c r="G267" s="5" t="s">
        <v>11</v>
      </c>
      <c r="H267" s="5" t="s">
        <v>697</v>
      </c>
      <c r="I267" s="5"/>
      <c r="J267" s="5" t="s">
        <v>12</v>
      </c>
      <c r="K267" s="5" t="s">
        <v>700</v>
      </c>
      <c r="L267" s="5" t="s">
        <v>381</v>
      </c>
      <c r="M267" s="5"/>
      <c r="N267" s="5" t="s">
        <v>75</v>
      </c>
      <c r="O267" s="5">
        <v>16392</v>
      </c>
      <c r="P267" s="5"/>
      <c r="Q267" s="5" t="s">
        <v>107</v>
      </c>
      <c r="R267" s="5" t="s">
        <v>712</v>
      </c>
      <c r="S267" s="5"/>
      <c r="T267" s="5"/>
      <c r="U267" s="5"/>
      <c r="V267" s="5"/>
      <c r="W267" s="5" t="s">
        <v>702</v>
      </c>
      <c r="X267" s="5"/>
      <c r="Y267" s="5"/>
      <c r="Z267" s="5"/>
      <c r="AA267" s="5"/>
      <c r="AB267" s="5"/>
      <c r="AC267" s="5"/>
      <c r="AD267" s="5" t="s">
        <v>697</v>
      </c>
      <c r="AE267" s="5" t="s">
        <v>697</v>
      </c>
      <c r="AF267" s="5" t="s">
        <v>697</v>
      </c>
      <c r="AG267" s="5" t="s">
        <v>697</v>
      </c>
      <c r="AH267" s="5" t="s">
        <v>697</v>
      </c>
      <c r="AI267" s="5" t="s">
        <v>697</v>
      </c>
      <c r="AJ267" s="5" t="s">
        <v>697</v>
      </c>
      <c r="AK267" s="5" t="s">
        <v>697</v>
      </c>
      <c r="AL267" s="5" t="s">
        <v>697</v>
      </c>
      <c r="AM267" s="5" t="s">
        <v>697</v>
      </c>
      <c r="AN267" s="5" t="s">
        <v>697</v>
      </c>
      <c r="AO267" s="5" t="s">
        <v>697</v>
      </c>
      <c r="AP267" s="5" t="s">
        <v>697</v>
      </c>
      <c r="AQ267" s="5" t="s">
        <v>697</v>
      </c>
      <c r="AR267" s="5" t="s">
        <v>697</v>
      </c>
      <c r="AS267" s="5" t="s">
        <v>697</v>
      </c>
      <c r="AT267" s="5" t="s">
        <v>697</v>
      </c>
      <c r="AU267" s="5" t="s">
        <v>697</v>
      </c>
      <c r="AV267" s="5" t="s">
        <v>697</v>
      </c>
      <c r="AW267" s="5" t="s">
        <v>697</v>
      </c>
      <c r="AX267" s="5" t="s">
        <v>697</v>
      </c>
      <c r="AY267" s="5" t="s">
        <v>697</v>
      </c>
      <c r="AZ267" s="5" t="s">
        <v>697</v>
      </c>
      <c r="BA267" s="5" t="s">
        <v>697</v>
      </c>
      <c r="BB267" s="5" t="s">
        <v>697</v>
      </c>
      <c r="BC267" s="5" t="s">
        <v>697</v>
      </c>
      <c r="BD267" s="5"/>
      <c r="BE267" s="5" t="s">
        <v>697</v>
      </c>
      <c r="BF267" s="5">
        <v>16392</v>
      </c>
      <c r="BG267" s="5" t="s">
        <v>697</v>
      </c>
      <c r="BH267" s="5" t="s">
        <v>697</v>
      </c>
      <c r="BI267" s="5"/>
      <c r="BJ267" s="5"/>
      <c r="BK267" s="5"/>
      <c r="BL267" s="5"/>
    </row>
    <row r="268" spans="1:64" ht="18" customHeight="1">
      <c r="A268" s="5" t="s">
        <v>690</v>
      </c>
      <c r="B268" s="5" t="s">
        <v>697</v>
      </c>
      <c r="C268" s="5" t="s">
        <v>713</v>
      </c>
      <c r="D268" s="5" t="s">
        <v>714</v>
      </c>
      <c r="E268" s="5" t="s">
        <v>715</v>
      </c>
      <c r="F268" s="5" t="s">
        <v>10</v>
      </c>
      <c r="G268" s="5" t="s">
        <v>716</v>
      </c>
      <c r="H268" s="5"/>
      <c r="I268" s="5"/>
      <c r="J268" s="5" t="s">
        <v>12</v>
      </c>
      <c r="K268" s="5"/>
      <c r="L268" s="5" t="s">
        <v>717</v>
      </c>
      <c r="M268" s="5"/>
      <c r="N268" s="5" t="s">
        <v>75</v>
      </c>
      <c r="O268" s="5">
        <v>3450</v>
      </c>
      <c r="P268" s="5"/>
      <c r="Q268" s="5" t="s">
        <v>107</v>
      </c>
      <c r="R268" s="5" t="s">
        <v>719</v>
      </c>
      <c r="S268" s="5"/>
      <c r="T268" s="5"/>
      <c r="U268" s="5"/>
      <c r="V268" s="5"/>
      <c r="W268" s="5" t="s">
        <v>720</v>
      </c>
      <c r="X268" s="5"/>
      <c r="Y268" s="5"/>
      <c r="Z268" s="5"/>
      <c r="AA268" s="5"/>
      <c r="AB268" s="5"/>
      <c r="AC268" s="5" t="s">
        <v>718</v>
      </c>
      <c r="AD268" s="5" t="s">
        <v>7</v>
      </c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ht="18" customHeight="1">
      <c r="A269" s="5" t="s">
        <v>690</v>
      </c>
      <c r="B269" s="5" t="s">
        <v>697</v>
      </c>
      <c r="C269" s="5" t="s">
        <v>713</v>
      </c>
      <c r="D269" s="5" t="s">
        <v>721</v>
      </c>
      <c r="E269" s="5" t="s">
        <v>715</v>
      </c>
      <c r="F269" s="5" t="s">
        <v>10</v>
      </c>
      <c r="G269" s="5" t="s">
        <v>716</v>
      </c>
      <c r="H269" s="5"/>
      <c r="I269" s="5"/>
      <c r="J269" s="5" t="s">
        <v>12</v>
      </c>
      <c r="K269" s="5"/>
      <c r="L269" s="5" t="s">
        <v>717</v>
      </c>
      <c r="M269" s="5"/>
      <c r="N269" s="5" t="s">
        <v>75</v>
      </c>
      <c r="O269" s="5">
        <v>3590</v>
      </c>
      <c r="P269" s="5"/>
      <c r="Q269" s="5" t="s">
        <v>107</v>
      </c>
      <c r="R269" s="5" t="s">
        <v>719</v>
      </c>
      <c r="S269" s="5"/>
      <c r="T269" s="5"/>
      <c r="U269" s="5"/>
      <c r="V269" s="5"/>
      <c r="W269" s="5" t="s">
        <v>720</v>
      </c>
      <c r="X269" s="5"/>
      <c r="Y269" s="5"/>
      <c r="Z269" s="5"/>
      <c r="AA269" s="5"/>
      <c r="AB269" s="5"/>
      <c r="AC269" s="5" t="s">
        <v>718</v>
      </c>
      <c r="AD269" s="5" t="s">
        <v>7</v>
      </c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ht="18" customHeight="1">
      <c r="A270" s="5" t="s">
        <v>690</v>
      </c>
      <c r="B270" s="5" t="s">
        <v>697</v>
      </c>
      <c r="C270" s="5" t="s">
        <v>713</v>
      </c>
      <c r="D270" s="5" t="s">
        <v>722</v>
      </c>
      <c r="E270" s="5" t="s">
        <v>715</v>
      </c>
      <c r="F270" s="5" t="s">
        <v>10</v>
      </c>
      <c r="G270" s="5" t="s">
        <v>716</v>
      </c>
      <c r="H270" s="5"/>
      <c r="I270" s="5"/>
      <c r="J270" s="5" t="s">
        <v>12</v>
      </c>
      <c r="K270" s="5"/>
      <c r="L270" s="5" t="s">
        <v>717</v>
      </c>
      <c r="M270" s="5"/>
      <c r="N270" s="5" t="s">
        <v>75</v>
      </c>
      <c r="O270" s="5">
        <v>3810</v>
      </c>
      <c r="P270" s="5"/>
      <c r="Q270" s="5" t="s">
        <v>107</v>
      </c>
      <c r="R270" s="5" t="s">
        <v>719</v>
      </c>
      <c r="S270" s="5"/>
      <c r="T270" s="5"/>
      <c r="U270" s="5"/>
      <c r="V270" s="5"/>
      <c r="W270" s="5" t="s">
        <v>720</v>
      </c>
      <c r="X270" s="5"/>
      <c r="Y270" s="5"/>
      <c r="Z270" s="5"/>
      <c r="AA270" s="5"/>
      <c r="AB270" s="5"/>
      <c r="AC270" s="5" t="s">
        <v>718</v>
      </c>
      <c r="AD270" s="5" t="s">
        <v>7</v>
      </c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ht="18" customHeight="1">
      <c r="A271" s="5" t="s">
        <v>690</v>
      </c>
      <c r="B271" s="5" t="s">
        <v>697</v>
      </c>
      <c r="C271" s="5" t="s">
        <v>713</v>
      </c>
      <c r="D271" s="5" t="s">
        <v>723</v>
      </c>
      <c r="E271" s="5" t="s">
        <v>715</v>
      </c>
      <c r="F271" s="5" t="s">
        <v>10</v>
      </c>
      <c r="G271" s="5" t="s">
        <v>716</v>
      </c>
      <c r="H271" s="5"/>
      <c r="I271" s="5"/>
      <c r="J271" s="5" t="s">
        <v>12</v>
      </c>
      <c r="K271" s="5"/>
      <c r="L271" s="5" t="s">
        <v>717</v>
      </c>
      <c r="M271" s="5"/>
      <c r="N271" s="5" t="s">
        <v>75</v>
      </c>
      <c r="O271" s="5">
        <v>3590</v>
      </c>
      <c r="P271" s="5"/>
      <c r="Q271" s="5" t="s">
        <v>107</v>
      </c>
      <c r="R271" s="5" t="s">
        <v>719</v>
      </c>
      <c r="S271" s="5"/>
      <c r="T271" s="5"/>
      <c r="U271" s="5"/>
      <c r="V271" s="5"/>
      <c r="W271" s="5" t="s">
        <v>720</v>
      </c>
      <c r="X271" s="5"/>
      <c r="Y271" s="5"/>
      <c r="Z271" s="5"/>
      <c r="AA271" s="5"/>
      <c r="AB271" s="5"/>
      <c r="AC271" s="5" t="s">
        <v>718</v>
      </c>
      <c r="AD271" s="5" t="s">
        <v>7</v>
      </c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ht="18" customHeight="1">
      <c r="A272" s="5" t="s">
        <v>690</v>
      </c>
      <c r="B272" s="5" t="s">
        <v>697</v>
      </c>
      <c r="C272" s="5" t="s">
        <v>713</v>
      </c>
      <c r="D272" s="5" t="s">
        <v>724</v>
      </c>
      <c r="E272" s="5" t="s">
        <v>715</v>
      </c>
      <c r="F272" s="5" t="s">
        <v>10</v>
      </c>
      <c r="G272" s="5" t="s">
        <v>716</v>
      </c>
      <c r="H272" s="5"/>
      <c r="I272" s="5"/>
      <c r="J272" s="5" t="s">
        <v>12</v>
      </c>
      <c r="K272" s="5"/>
      <c r="L272" s="5" t="s">
        <v>717</v>
      </c>
      <c r="M272" s="5"/>
      <c r="N272" s="5" t="s">
        <v>75</v>
      </c>
      <c r="O272" s="5">
        <v>3810</v>
      </c>
      <c r="P272" s="5"/>
      <c r="Q272" s="5" t="s">
        <v>107</v>
      </c>
      <c r="R272" s="5" t="s">
        <v>719</v>
      </c>
      <c r="S272" s="5"/>
      <c r="T272" s="5"/>
      <c r="U272" s="5"/>
      <c r="V272" s="5"/>
      <c r="W272" s="5" t="s">
        <v>720</v>
      </c>
      <c r="X272" s="5"/>
      <c r="Y272" s="5"/>
      <c r="Z272" s="5"/>
      <c r="AA272" s="5"/>
      <c r="AB272" s="5"/>
      <c r="AC272" s="5" t="s">
        <v>718</v>
      </c>
      <c r="AD272" s="5" t="s">
        <v>7</v>
      </c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ht="18" customHeight="1">
      <c r="A273" s="5" t="s">
        <v>690</v>
      </c>
      <c r="B273" s="5" t="s">
        <v>697</v>
      </c>
      <c r="C273" s="5" t="s">
        <v>725</v>
      </c>
      <c r="D273" s="5" t="s">
        <v>726</v>
      </c>
      <c r="E273" s="5">
        <v>2270</v>
      </c>
      <c r="F273" s="5" t="s">
        <v>10</v>
      </c>
      <c r="G273" s="5" t="s">
        <v>11</v>
      </c>
      <c r="H273" s="5"/>
      <c r="I273" s="5"/>
      <c r="J273" s="5" t="s">
        <v>12</v>
      </c>
      <c r="K273" s="5" t="s">
        <v>727</v>
      </c>
      <c r="L273" s="5" t="s">
        <v>181</v>
      </c>
      <c r="M273" s="5"/>
      <c r="N273" s="5" t="s">
        <v>75</v>
      </c>
      <c r="O273" s="5">
        <v>19586.099999999999</v>
      </c>
      <c r="P273" s="5"/>
      <c r="Q273" s="5" t="s">
        <v>15</v>
      </c>
      <c r="R273" s="5" t="s">
        <v>728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>
        <v>19586.099999999999</v>
      </c>
      <c r="BG273" s="5" t="s">
        <v>725</v>
      </c>
      <c r="BH273" s="5"/>
      <c r="BI273" s="5"/>
      <c r="BJ273" s="5"/>
      <c r="BK273" s="5"/>
      <c r="BL273" s="5"/>
    </row>
    <row r="274" spans="1:64" ht="18" customHeight="1">
      <c r="A274" s="5" t="s">
        <v>690</v>
      </c>
      <c r="B274" s="5" t="s">
        <v>697</v>
      </c>
      <c r="C274" s="5" t="s">
        <v>725</v>
      </c>
      <c r="D274" s="5" t="s">
        <v>729</v>
      </c>
      <c r="E274" s="5">
        <v>2270</v>
      </c>
      <c r="F274" s="5" t="s">
        <v>10</v>
      </c>
      <c r="G274" s="5" t="s">
        <v>11</v>
      </c>
      <c r="H274" s="5"/>
      <c r="I274" s="5"/>
      <c r="J274" s="5" t="s">
        <v>12</v>
      </c>
      <c r="K274" s="5" t="s">
        <v>727</v>
      </c>
      <c r="L274" s="5" t="s">
        <v>181</v>
      </c>
      <c r="M274" s="5"/>
      <c r="N274" s="5" t="s">
        <v>75</v>
      </c>
      <c r="O274" s="5">
        <v>19704.03</v>
      </c>
      <c r="P274" s="5"/>
      <c r="Q274" s="5" t="s">
        <v>15</v>
      </c>
      <c r="R274" s="5" t="s">
        <v>730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>
        <v>19704.03</v>
      </c>
      <c r="BG274" s="5" t="s">
        <v>725</v>
      </c>
      <c r="BH274" s="5"/>
      <c r="BI274" s="5"/>
      <c r="BJ274" s="5"/>
      <c r="BK274" s="5"/>
      <c r="BL274" s="5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  <drawing r:id="rId1"/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List-NSICT_NSIGT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modified xsi:type="dcterms:W3CDTF">2025-06-12T06:12:02Z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