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TASMAN VI IV627A/"/>
    </mc:Choice>
  </mc:AlternateContent>
  <xr:revisionPtr revIDLastSave="25" documentId="8_{A7915B42-39B5-416A-AA68-F06A36BD3E75}" xr6:coauthVersionLast="47" xr6:coauthVersionMax="47" xr10:uidLastSave="{FD63C96E-97CE-4BC9-AAA1-5E99F457114B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</externalReferences>
  <definedNames>
    <definedName name="_xlnm._FilterDatabase" localSheetId="1" hidden="1">'Import Advance List-NSICT_NSIGT'!$A$1:$BL$31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6" i="2"/>
</calcChain>
</file>

<file path=xl/sharedStrings.xml><?xml version="1.0" encoding="utf-8"?>
<sst xmlns="http://schemas.openxmlformats.org/spreadsheetml/2006/main" count="493" uniqueCount="142">
  <si>
    <t>OHCM</t>
  </si>
  <si>
    <t>OFCM</t>
  </si>
  <si>
    <t>OBCM</t>
  </si>
  <si>
    <t>OLCM</t>
  </si>
  <si>
    <t>ORCM</t>
  </si>
  <si>
    <t>VGM</t>
  </si>
  <si>
    <t/>
  </si>
  <si>
    <t>MSC</t>
  </si>
  <si>
    <t>FCIU7428238</t>
  </si>
  <si>
    <t>4510</t>
  </si>
  <si>
    <t>IM</t>
  </si>
  <si>
    <t>F</t>
  </si>
  <si>
    <t>NSA</t>
  </si>
  <si>
    <t>23S</t>
  </si>
  <si>
    <t>G</t>
  </si>
  <si>
    <t>GEN</t>
  </si>
  <si>
    <t>FX37668598</t>
  </si>
  <si>
    <t>FFAU6604551</t>
  </si>
  <si>
    <t>FX37668566</t>
  </si>
  <si>
    <t>MEDU4545336</t>
  </si>
  <si>
    <t>FX37668569</t>
  </si>
  <si>
    <t>MSBU6921094</t>
  </si>
  <si>
    <t>FX37668564</t>
  </si>
  <si>
    <t>MSDU5598301</t>
  </si>
  <si>
    <t>FX37668592</t>
  </si>
  <si>
    <t>MSDU5981270</t>
  </si>
  <si>
    <t>FX37668568</t>
  </si>
  <si>
    <t>MSNU7116688</t>
  </si>
  <si>
    <t>FX37668565</t>
  </si>
  <si>
    <t>TLLU7563384</t>
  </si>
  <si>
    <t>FX37668593</t>
  </si>
  <si>
    <t>TRHU7130031</t>
  </si>
  <si>
    <t>FX37668531</t>
  </si>
  <si>
    <t>MSNU9236846</t>
  </si>
  <si>
    <t>FX37668533</t>
  </si>
  <si>
    <t>TCLU9515664</t>
  </si>
  <si>
    <t>FX37668561</t>
  </si>
  <si>
    <t>TCNU3120772</t>
  </si>
  <si>
    <t>FX37668532</t>
  </si>
  <si>
    <t>MSNU7695419</t>
  </si>
  <si>
    <t>FX37668591</t>
  </si>
  <si>
    <t>MSNU7730546</t>
  </si>
  <si>
    <t>FX37668697</t>
  </si>
  <si>
    <t>MSBU7034094</t>
  </si>
  <si>
    <t>FX37668534</t>
  </si>
  <si>
    <t>FFAU6607313</t>
  </si>
  <si>
    <t>FX37668535</t>
  </si>
  <si>
    <t>FCIU9319350</t>
  </si>
  <si>
    <t>34J</t>
  </si>
  <si>
    <t>MSA</t>
  </si>
  <si>
    <t>FX37668652</t>
  </si>
  <si>
    <t>FFAU1982878</t>
  </si>
  <si>
    <t>FX37668626</t>
  </si>
  <si>
    <t>MEDU4787263</t>
  </si>
  <si>
    <t>FX37668630</t>
  </si>
  <si>
    <t>MSBU6783415</t>
  </si>
  <si>
    <t>FX37669544</t>
  </si>
  <si>
    <t>MSDU7092890</t>
  </si>
  <si>
    <t>FX37668621</t>
  </si>
  <si>
    <t>TGBU7676543</t>
  </si>
  <si>
    <t>FX37668138</t>
  </si>
  <si>
    <t>TIIU5097752</t>
  </si>
  <si>
    <t>FX37668660</t>
  </si>
  <si>
    <t>TLLU4683046</t>
  </si>
  <si>
    <t>FX37668629</t>
  </si>
  <si>
    <t>BEAU5884914</t>
  </si>
  <si>
    <t>FX37668695</t>
  </si>
  <si>
    <t>MSNU6581659</t>
  </si>
  <si>
    <t>FX37668627</t>
  </si>
  <si>
    <t>TLLU7546290</t>
  </si>
  <si>
    <t>46Y</t>
  </si>
  <si>
    <t>FX37668514</t>
  </si>
  <si>
    <t>MSMU5397962</t>
  </si>
  <si>
    <t>FX37668622</t>
  </si>
  <si>
    <t>MSDU6518300</t>
  </si>
  <si>
    <t>FX37668625</t>
  </si>
  <si>
    <t>MSNU8622567</t>
  </si>
  <si>
    <t>FX37668624</t>
  </si>
  <si>
    <t>AMY</t>
  </si>
  <si>
    <t>MTVS0848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</si>
  <si>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</si>
  <si>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</si>
  <si>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</si>
  <si>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</si>
  <si>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</si>
  <si>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</si>
  <si>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</si>
  <si>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</si>
  <si>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</si>
  <si>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</si>
  <si>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</si>
  <si>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</si>
  <si>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</si>
  <si>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</si>
  <si>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</si>
  <si>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</si>
  <si>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</si>
  <si>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</si>
  <si>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</si>
  <si>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</si>
  <si>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</si>
  <si>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</si>
  <si>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</si>
  <si>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</si>
  <si>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</si>
  <si>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</si>
  <si>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</si>
  <si>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</si>
  <si>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</si>
  <si>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</si>
  <si>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</si>
  <si>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</si>
  <si>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</si>
  <si>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</si>
  <si>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</si>
  <si>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</si>
  <si>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</si>
  <si>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</si>
  <si>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</si>
  <si>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</si>
  <si>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</si>
  <si>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</si>
  <si>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</si>
  <si>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</si>
  <si>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</si>
  <si>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</si>
  <si>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</si>
  <si>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</si>
  <si>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</si>
  <si>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</si>
  <si>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</si>
  <si>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</si>
  <si>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</si>
  <si>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</si>
  <si>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</si>
  <si>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</si>
  <si>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</si>
  <si>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</si>
  <si>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Count of EqpType</t>
  </si>
  <si>
    <t>Column Labels</t>
  </si>
  <si>
    <t>Grand Total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</si>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</sst>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[$-10409]0;\(0\)"/>
    <numFmt numFmtId="165" formatCode="[$-10409]mm/dd/yyyy"/>
  </numFmts>
  <fonts count="3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i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1"/>
      <name val="Calibri"/>
      <charset val="134"/>
    </font>
    <font>
      <sz val="10"/>
      <name val="Arial"/>
      <charset val="134"/>
    </font>
    <font>
      <sz val="12"/>
      <name val="新細明體"/>
      <charset val="136"/>
    </font>
    <font>
      <b/>
      <sz val="18"/>
      <color theme="3"/>
      <name val="Cambria"/>
      <charset val="134"/>
      <scheme val="major"/>
    </font>
    <font>
      <sz val="18"/>
      <color theme="3"/>
      <name val="Cambria"/>
      <charset val="134"/>
      <scheme val="major"/>
    </font>
    <font>
      <sz val="10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name val="MS Sans Serif"/>
      <charset val="134"/>
    </font>
    <font>
      <sz val="10"/>
      <name val="Arial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1" fillId="0" borderId="0"/>
    <xf numFmtId="0" fontId="24" fillId="0" borderId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36" borderId="8" applyNumberFormat="0" applyFont="0" applyAlignment="0" applyProtection="0"/>
    <xf numFmtId="0" fontId="22" fillId="0" borderId="0"/>
    <xf numFmtId="0" fontId="22" fillId="0" borderId="0"/>
    <xf numFmtId="0" fontId="24" fillId="0" borderId="0"/>
    <xf numFmtId="0" fontId="22" fillId="0" borderId="0"/>
    <xf numFmtId="0" fontId="23" fillId="0" borderId="0"/>
    <xf numFmtId="0" fontId="22" fillId="0" borderId="0">
      <alignment vertical="center"/>
    </xf>
    <xf numFmtId="0" fontId="28" fillId="0" borderId="0"/>
    <xf numFmtId="0" fontId="22" fillId="0" borderId="0"/>
    <xf numFmtId="0" fontId="24" fillId="0" borderId="0"/>
    <xf numFmtId="0" fontId="23" fillId="0" borderId="0"/>
    <xf numFmtId="0" fontId="22" fillId="0" borderId="0">
      <alignment vertical="center"/>
    </xf>
    <xf numFmtId="0" fontId="22" fillId="0" borderId="0"/>
    <xf numFmtId="0" fontId="24" fillId="0" borderId="0"/>
    <xf numFmtId="0" fontId="30" fillId="0" borderId="0"/>
    <xf numFmtId="0" fontId="22" fillId="0" borderId="0"/>
    <xf numFmtId="0" fontId="22" fillId="0" borderId="0"/>
    <xf numFmtId="0" fontId="25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</cellStyleXfs>
  <cellXfs count="12">
    <xf numFmtId="0" fontId="2" fillId="0" borderId="0" xfId="0" applyFont="1"/>
    <xf numFmtId="0" fontId="2" fillId="0" borderId="10" xfId="0" applyFont="1" applyBorder="1" applyAlignment="1">
      <alignment horizontal="center"/>
    </xf>
    <xf numFmtId="49" fontId="20" fillId="33" borderId="10" xfId="0" applyNumberFormat="1" applyFont="1" applyFill="1" applyBorder="1" applyAlignment="1">
      <alignment horizontal="center" vertical="center"/>
    </xf>
    <xf numFmtId="49" fontId="20" fillId="34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49" fontId="20" fillId="35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165" fontId="3" fillId="0" borderId="10" xfId="0" applyNumberFormat="1" applyFont="1" applyBorder="1" applyAlignment="1">
      <alignment horizontal="center" vertical="top" wrapText="1" readingOrder="1"/>
    </xf>
    <xf numFmtId="0" fontId="2" fillId="0" borderId="10" xfId="0" pivotButton="1" applyFont="1" applyBorder="1" applyAlignment="1">
      <alignment horizontal="center"/>
    </xf>
  </cellXfs>
  <cellStyles count="8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 5" xfId="47" xr:uid="{4A8A75FD-98F5-4D08-9EAA-C6F78E854069}"/>
    <cellStyle name="Comma 2 5 2" xfId="83" xr:uid="{2E467761-7C7B-4F26-8DE6-4210D708877B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4" xr:uid="{0447B6B1-4BCE-4937-BE4B-EBB41E56525C}"/>
    <cellStyle name="Normal 10 2" xfId="49" xr:uid="{DBB1E07E-B4FE-4BF9-8A33-B6AF7880AE1C}"/>
    <cellStyle name="Normal 10 5" xfId="53" xr:uid="{E56ED008-522F-488A-A025-C3807945B78D}"/>
    <cellStyle name="Normal 10 6" xfId="52" xr:uid="{B75D2EB7-8B88-4F62-844D-F45664904AF7}"/>
    <cellStyle name="Normal 11" xfId="51" xr:uid="{D887BD3B-DDDC-4D97-9BBB-E074FA8D0B6E}"/>
    <cellStyle name="Normal 12" xfId="48" xr:uid="{6A1EE917-8E94-43D1-96DF-29901DAAE70F}"/>
    <cellStyle name="Normal 13" xfId="75" xr:uid="{A325D63C-3955-4D7C-835A-D2DBDF060EFC}"/>
    <cellStyle name="Normal 14" xfId="71" xr:uid="{7D1B4E9C-52AA-4FC2-8533-8B74BF684262}"/>
    <cellStyle name="Normal 15" xfId="46" xr:uid="{8DF828B1-A7C0-473A-9803-B8C4A8B2D522}"/>
    <cellStyle name="Normal 16" xfId="67" xr:uid="{F0CC1BE1-A6D8-409A-950D-EF69EC10BAC3}"/>
    <cellStyle name="Normal 17" xfId="56" xr:uid="{D3231D87-4732-41BA-919B-DF85B06E7DF9}"/>
    <cellStyle name="Normal 18" xfId="63" xr:uid="{19627DD4-4982-446A-984A-0231FC1800A2}"/>
    <cellStyle name="Normal 19" xfId="41" xr:uid="{839D4136-A544-45F5-92E3-8F9ECE5BD011}"/>
    <cellStyle name="Normal 2" xfId="79" xr:uid="{27301FFF-343A-4F91-B8E5-CAEE9D94FE4E}"/>
    <cellStyle name="Normal 2 11" xfId="42" xr:uid="{3E14E7FA-EF66-4F87-BEAD-BD995371C70F}"/>
    <cellStyle name="Normal 2 2" xfId="59" xr:uid="{F7961CC4-8F2C-4173-B206-2FE6EF80F4BE}"/>
    <cellStyle name="Normal 2 2 2" xfId="55" xr:uid="{A63B784B-C034-405B-BD94-B3E50CF15584}"/>
    <cellStyle name="Normal 2 2 2 4" xfId="45" xr:uid="{11CFD72D-7D22-463B-85E1-382771B2D1D5}"/>
    <cellStyle name="Normal 2 3" xfId="78" xr:uid="{2F9922FE-3C92-43B5-94C6-B6E86F0D0598}"/>
    <cellStyle name="Normal 2 4" xfId="74" xr:uid="{F265EE9C-A7A1-47A6-8D7F-ED4FBBED02EE}"/>
    <cellStyle name="Normal 2 4 2" xfId="70" xr:uid="{23C6AFC5-D137-4C40-85F3-5F2B749D06C4}"/>
    <cellStyle name="Normal 2 5" xfId="44" xr:uid="{ECE5252D-FD2F-458F-92AB-50E9196AA091}"/>
    <cellStyle name="Normal 3" xfId="81" xr:uid="{4F29C724-7076-4481-B418-9C4B3FEDB3A6}"/>
    <cellStyle name="Normal 3 2" xfId="62" xr:uid="{840C8586-5B1E-4169-A696-E9DF9EA46453}"/>
    <cellStyle name="Normal 3 2 2" xfId="58" xr:uid="{A55C4AD2-0AE0-4584-AD9B-1F31F72EFB5A}"/>
    <cellStyle name="Normal 3 3" xfId="77" xr:uid="{919169B0-69F0-49F2-A2CD-BC73A71986F8}"/>
    <cellStyle name="Normal 3 4" xfId="66" xr:uid="{8772ECA4-4BF3-410D-9657-3F52C9508BA3}"/>
    <cellStyle name="Normal 3 8" xfId="73" xr:uid="{A63514E3-FD5C-494B-83B9-B740C38291D7}"/>
    <cellStyle name="Normal 3 9" xfId="69" xr:uid="{5F447DC7-0A27-433C-91E2-FF49FE0E2BA5}"/>
    <cellStyle name="Normal 4" xfId="82" xr:uid="{3DA61FAF-D333-4EC4-AE9F-3C99FE058439}"/>
    <cellStyle name="Normal 4 2" xfId="61" xr:uid="{007D927E-2762-41DA-BF76-5DF62F0DD87B}"/>
    <cellStyle name="Normal 4 3" xfId="65" xr:uid="{226FAF8C-3C5B-4DD2-BF00-D8C592B04A78}"/>
    <cellStyle name="Normal 5" xfId="57" xr:uid="{1CBB05A0-81EE-4843-9191-EB830E33AE57}"/>
    <cellStyle name="Normal 6" xfId="76" xr:uid="{F73AAEBC-D596-418C-A144-1594D58FD51D}"/>
    <cellStyle name="Normal 7" xfId="72" xr:uid="{4FC1F97A-168E-4242-AFAA-F59618385DD1}"/>
    <cellStyle name="Normal 8" xfId="68" xr:uid="{3B0191DD-8D67-4D52-9B97-D2C109EB825C}"/>
    <cellStyle name="Normal 9" xfId="64" xr:uid="{6E94E11F-F3B4-471A-8BFE-D635C55BB37D}"/>
    <cellStyle name="Note 2" xfId="80" xr:uid="{B58ADE25-5628-400B-976A-AA46DEB83045}"/>
    <cellStyle name="Note 2 2" xfId="60" xr:uid="{A2E8BDB6-1E48-4B45-A699-65C265655182}"/>
    <cellStyle name="Output" xfId="10" builtinId="21" customBuiltin="1"/>
    <cellStyle name="Title" xfId="1" builtinId="15" customBuiltin="1"/>
    <cellStyle name="Title 2" xfId="43" xr:uid="{2B22DA91-4FD6-4E54-87DD-A07CE9FDB2D1}"/>
    <cellStyle name="Title 3" xfId="50" xr:uid="{D8B7A06A-D2CB-4835-8258-DB2A28D14B31}"/>
    <cellStyle name="Total" xfId="16" builtinId="25" customBuiltin="1"/>
    <cellStyle name="Warning Text" xfId="14" builtinId="11" customBuiltin="1"/>
  </cellStyles>
  <dxfs count="3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775AA2C9-8E13-4D7D-81FB-30E1E509AF48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PivotStylePreset2_Accent1" table="0" count="10" xr9:uid="{9DEC2179-2775-426E-9772-2E49AB9E1487}">
      <tableStyleElement type="headerRow" dxfId="31"/>
      <tableStyleElement type="totalRow" dxfId="30"/>
      <tableStyleElement type="firstRowStripe" dxfId="29"/>
      <tableStyleElement type="firstColumnStripe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203.668775578706" createdVersion="8" refreshedVersion="8" minRefreshableVersion="3" recordCount="30" xr:uid="{0EADB8E1-E8C1-4438-96D3-3462647D6EE6}">
  <cacheSource type="worksheet">
    <worksheetSource ref="A1:BL31" sheet="Import Advance List-NSICT_NSIGT"/>
  </cacheSource>
  <cacheFields count="64">
    <cacheField name="VslVisit" numFmtId="0">
      <sharedItems/>
    </cacheField>
    <cacheField name="OutVslVisit" numFmtId="0">
      <sharedItems/>
    </cacheField>
    <cacheField name="Opr" numFmtId="0">
      <sharedItems/>
    </cacheField>
    <cacheField name="ContainerNo" numFmtId="0">
      <sharedItems/>
    </cacheField>
    <cacheField name="EqpType" numFmtId="0">
      <sharedItems count="1">
        <s v="4510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NonDate="0" containsString="0" containsBlank="1"/>
    </cacheField>
    <cacheField name="Pol" numFmtId="0">
      <sharedItems containsNonDate="0" containsString="0" containsBlank="1"/>
    </cacheField>
    <cacheField name="Pod" numFmtId="0">
      <sharedItems/>
    </cacheField>
    <cacheField name="Dst" numFmtId="0">
      <sharedItems/>
    </cacheField>
    <cacheField name="GroupCode" numFmtId="0">
      <sharedItems count="2">
        <s v="AMY"/>
        <s v="MSA"/>
      </sharedItems>
    </cacheField>
    <cacheField name="TransitCode" numFmtId="0">
      <sharedItems/>
    </cacheField>
    <cacheField name="DepartureMode" numFmtId="0">
      <sharedItems count="1">
        <s v="G"/>
      </sharedItems>
    </cacheField>
    <cacheField name="GrossWgt" numFmtId="164">
      <sharedItems containsSemiMixedTypes="0" containsString="0" containsNumber="1" containsInteger="1" minValue="28964" maxValue="29204"/>
    </cacheField>
    <cacheField name="BillOfLading" numFmtId="0">
      <sharedItems containsNonDate="0" containsString="0" containsBlank="1"/>
    </cacheField>
    <cacheField name="CommodityCode" numFmtId="0">
      <sharedItems/>
    </cacheField>
    <cacheField name="DeclaredSealNumber1" numFmtId="0">
      <sharedItems/>
    </cacheField>
    <cacheField name="DeclaredSealNumber2" numFmtId="0">
      <sharedItems containsNonDate="0" containsString="0" containsBlank="1"/>
    </cacheField>
    <cacheField name="DeclaredSealNumber3" numFmtId="0">
      <sharedItems containsNonDate="0" containsString="0" containsBlank="1"/>
    </cacheField>
    <cacheField name="Temp" numFmtId="0">
      <sharedItems containsNonDate="0" containsString="0" containsBlank="1"/>
    </cacheField>
    <cacheField name="TempUOM" numFmtId="0">
      <sharedItems containsNonDate="0" containsString="0" containsBlank="1"/>
    </cacheField>
    <cacheField name="IMCOs" numFmtId="0">
      <sharedItems containsNonDate="0" containsString="0" containsBlank="1"/>
    </cacheField>
    <cacheField name="OHCM" numFmtId="0">
      <sharedItems containsNonDate="0" containsString="0" containsBlank="1"/>
    </cacheField>
    <cacheField name="OFCM" numFmtId="0">
      <sharedItems containsNonDate="0" containsString="0" containsBlank="1"/>
    </cacheField>
    <cacheField name="OBCM" numFmtId="0">
      <sharedItems containsNonDate="0" containsString="0" containsBlank="1"/>
    </cacheField>
    <cacheField name="OLCM" numFmtId="0">
      <sharedItems containsNonDate="0" containsString="0" containsBlank="1"/>
    </cacheField>
    <cacheField name="ORCM" numFmtId="0">
      <sharedItems containsNonDate="0" containsString="0" containsBlank="1"/>
    </cacheField>
    <cacheField name="BookingNo" numFmtId="0">
      <sharedItems containsNonDate="0" containsString="0" containsBlank="1"/>
    </cacheField>
    <cacheField name="BoxAgentName" numFmtId="0">
      <sharedItems containsNonDate="0" containsString="0" containsBlank="1"/>
    </cacheField>
    <cacheField name="UserDefinedName0" numFmtId="165">
      <sharedItems containsNonDate="0" containsString="0" containsBlank="1"/>
    </cacheField>
    <cacheField name="UserDefinedName1" numFmtId="0">
      <sharedItems containsNonDate="0" containsString="0" containsBlank="1"/>
    </cacheField>
    <cacheField name="UserDefinedName2" numFmtId="0">
      <sharedItems containsNonDate="0" containsString="0" containsBlank="1"/>
    </cacheField>
    <cacheField name="UserDefinedName3" numFmtId="0">
      <sharedItems containsNonDate="0" containsString="0" containsBlank="1"/>
    </cacheField>
    <cacheField name="UserDefinedName4" numFmtId="0">
      <sharedItems containsNonDate="0" containsString="0" containsBlank="1"/>
    </cacheField>
    <cacheField name="UserDefinedCode0" numFmtId="0">
      <sharedItems containsNonDate="0" containsString="0" containsBlank="1"/>
    </cacheField>
    <cacheField name="UserDefinedCode1" numFmtId="0">
      <sharedItems containsNonDate="0" containsString="0" containsBlank="1"/>
    </cacheField>
    <cacheField name="UserDefinedCode2" numFmtId="0">
      <sharedItems containsNonDate="0" containsString="0" containsBlank="1"/>
    </cacheField>
    <cacheField name="UserDefinedCode3" numFmtId="0">
      <sharedItems containsNonDate="0" containsString="0" containsBlank="1"/>
    </cacheField>
    <cacheField name="UserDefinedCode4" numFmtId="0">
      <sharedItems containsNonDate="0" containsString="0" containsBlank="1"/>
    </cacheField>
    <cacheField name="UserDefinedCode5" numFmtId="0">
      <sharedItems containsNonDate="0" containsString="0" containsBlank="1"/>
    </cacheField>
    <cacheField name="UserDefinedCode6" numFmtId="0">
      <sharedItems containsNonDate="0" containsString="0" containsBlank="1"/>
    </cacheField>
    <cacheField name="UserDefinedCode7" numFmtId="0">
      <sharedItems containsNonDate="0" containsString="0" containsBlank="1"/>
    </cacheField>
    <cacheField name="UserDefinedCode8" numFmtId="0">
      <sharedItems containsNonDate="0" containsString="0" containsBlank="1"/>
    </cacheField>
    <cacheField name="UserDefinedCode9" numFmtId="0">
      <sharedItems containsNonDate="0" containsString="0" containsBlank="1"/>
    </cacheField>
    <cacheField name="UserDefinedNumber0" numFmtId="0">
      <sharedItems containsNonDate="0" containsString="0" containsBlank="1"/>
    </cacheField>
    <cacheField name="UserDefinedNumber1" numFmtId="0">
      <sharedItems containsNonDate="0" containsString="0" containsBlank="1"/>
    </cacheField>
    <cacheField name="UserDefinedNumber2" numFmtId="0">
      <sharedItems containsNonDate="0" containsString="0" containsBlank="1"/>
    </cacheField>
    <cacheField name="UserDefinedNumber3" numFmtId="0">
      <sharedItems containsNonDate="0" containsString="0" containsBlank="1"/>
    </cacheField>
    <cacheField name="UserDefinedNumber4" numFmtId="0">
      <sharedItems containsNonDate="0" containsString="0" containsBlank="1"/>
    </cacheField>
    <cacheField name="UserDefinedTime0" numFmtId="0">
      <sharedItems containsNonDate="0" containsString="0" containsBlank="1"/>
    </cacheField>
    <cacheField name="UserDefinedTime1" numFmtId="0">
      <sharedItems containsNonDate="0" containsString="0" containsBlank="1"/>
    </cacheField>
    <cacheField name="UserDefinedTime2" numFmtId="0">
      <sharedItems containsNonDate="0" containsString="0" containsBlank="1"/>
    </cacheField>
    <cacheField name="UserDefinedTime3" numFmtId="0">
      <sharedItems containsNonDate="0" containsString="0" containsBlank="1"/>
    </cacheField>
    <cacheField name="UserDefinedTime4" numFmtId="0">
      <sharedItems containsNonDate="0" containsString="0" containsBlank="1"/>
    </cacheField>
    <cacheField name="RailOperatorCode" numFmtId="0">
      <sharedItems containsNonDate="0" containsString="0" containsBlank="1"/>
    </cacheField>
    <cacheField name="VGM Date" numFmtId="0">
      <sharedItems containsNonDate="0" containsString="0" containsBlank="1"/>
    </cacheField>
    <cacheField name="VGM" numFmtId="0">
      <sharedItems containsNonDate="0" containsString="0" containsBlank="1"/>
    </cacheField>
    <cacheField name="VGM Party" numFmtId="0">
      <sharedItems containsNonDate="0" containsString="0" containsBlank="1"/>
    </cacheField>
    <cacheField name="SPC1" numFmtId="0">
      <sharedItems containsNonDate="0" containsString="0" containsBlank="1"/>
    </cacheField>
    <cacheField name="Preferred CFS after 48 Hours" numFmtId="0">
      <sharedItems containsNonDate="0" containsString="0" containsBlank="1"/>
    </cacheField>
    <cacheField name="IEC NO" numFmtId="0">
      <sharedItems containsNonDate="0" containsString="0" containsBlank="1"/>
    </cacheField>
    <cacheField name="GST " numFmtId="0">
      <sharedItems containsNonDate="0" containsString="0" containsBlank="1"/>
    </cacheField>
    <cacheField name="EAMIL I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MTVS0848"/>
    <s v=""/>
    <s v="MSC"/>
    <s v="FCIU7428238"/>
    <x v="0"/>
    <s v="IM"/>
    <s v="F"/>
    <m/>
    <m/>
    <s v="NSA"/>
    <s v="23S"/>
    <x v="0"/>
    <s v=""/>
    <x v="0"/>
    <n v="29044"/>
    <m/>
    <s v="GEN"/>
    <s v="FX376685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FFAU6604551"/>
    <x v="0"/>
    <s v="IM"/>
    <s v="F"/>
    <m/>
    <m/>
    <s v="NSA"/>
    <s v="23S"/>
    <x v="0"/>
    <s v=""/>
    <x v="0"/>
    <n v="29044"/>
    <m/>
    <s v="GEN"/>
    <s v="FX376685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EDU4545336"/>
    <x v="0"/>
    <s v="IM"/>
    <s v="F"/>
    <m/>
    <m/>
    <s v="NSA"/>
    <s v="23S"/>
    <x v="0"/>
    <s v=""/>
    <x v="0"/>
    <n v="29184"/>
    <m/>
    <s v="GEN"/>
    <s v="FX376685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BU6921094"/>
    <x v="0"/>
    <s v="IM"/>
    <s v="F"/>
    <m/>
    <m/>
    <s v="NSA"/>
    <s v="23S"/>
    <x v="0"/>
    <s v=""/>
    <x v="0"/>
    <n v="29044"/>
    <m/>
    <s v="GEN"/>
    <s v="FX376685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DU5598301"/>
    <x v="0"/>
    <s v="IM"/>
    <s v="F"/>
    <m/>
    <m/>
    <s v="NSA"/>
    <s v="23S"/>
    <x v="0"/>
    <s v=""/>
    <x v="0"/>
    <n v="29044"/>
    <m/>
    <s v="GEN"/>
    <s v="FX376685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DU5981270"/>
    <x v="0"/>
    <s v="IM"/>
    <s v="F"/>
    <m/>
    <m/>
    <s v="NSA"/>
    <s v="23S"/>
    <x v="0"/>
    <s v=""/>
    <x v="0"/>
    <n v="29184"/>
    <m/>
    <s v="GEN"/>
    <s v="FX376685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NU7116688"/>
    <x v="0"/>
    <s v="IM"/>
    <s v="F"/>
    <m/>
    <m/>
    <s v="NSA"/>
    <s v="23S"/>
    <x v="0"/>
    <s v=""/>
    <x v="0"/>
    <n v="29044"/>
    <m/>
    <s v="GEN"/>
    <s v="FX376685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TLLU7563384"/>
    <x v="0"/>
    <s v="IM"/>
    <s v="F"/>
    <m/>
    <m/>
    <s v="NSA"/>
    <s v="23S"/>
    <x v="0"/>
    <s v=""/>
    <x v="0"/>
    <n v="29044"/>
    <m/>
    <s v="GEN"/>
    <s v="FX376685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TRHU7130031"/>
    <x v="0"/>
    <s v="IM"/>
    <s v="F"/>
    <m/>
    <m/>
    <s v="NSA"/>
    <s v="23S"/>
    <x v="0"/>
    <s v=""/>
    <x v="0"/>
    <n v="29044"/>
    <m/>
    <s v="GEN"/>
    <s v="FX376685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NU9236846"/>
    <x v="0"/>
    <s v="IM"/>
    <s v="F"/>
    <m/>
    <m/>
    <s v="NSA"/>
    <s v="23S"/>
    <x v="0"/>
    <s v=""/>
    <x v="0"/>
    <n v="29044"/>
    <m/>
    <s v="GEN"/>
    <s v="FX376685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TCLU9515664"/>
    <x v="0"/>
    <s v="IM"/>
    <s v="F"/>
    <m/>
    <m/>
    <s v="NSA"/>
    <s v="23S"/>
    <x v="0"/>
    <s v=""/>
    <x v="0"/>
    <n v="29184"/>
    <m/>
    <s v="GEN"/>
    <s v="FX376685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TCNU3120772"/>
    <x v="0"/>
    <s v="IM"/>
    <s v="F"/>
    <m/>
    <m/>
    <s v="NSA"/>
    <s v="23S"/>
    <x v="0"/>
    <s v=""/>
    <x v="0"/>
    <n v="29044"/>
    <m/>
    <s v="GEN"/>
    <s v="FX376685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NU7695419"/>
    <x v="0"/>
    <s v="IM"/>
    <s v="F"/>
    <m/>
    <m/>
    <s v="NSA"/>
    <s v="23S"/>
    <x v="0"/>
    <s v=""/>
    <x v="0"/>
    <n v="29044"/>
    <m/>
    <s v="GEN"/>
    <s v="FX376685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NU7730546"/>
    <x v="0"/>
    <s v="IM"/>
    <s v="F"/>
    <m/>
    <m/>
    <s v="NSA"/>
    <s v="23S"/>
    <x v="0"/>
    <s v=""/>
    <x v="0"/>
    <n v="29184"/>
    <m/>
    <s v="GEN"/>
    <s v="FX376686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BU7034094"/>
    <x v="0"/>
    <s v="IM"/>
    <s v="F"/>
    <m/>
    <m/>
    <s v="NSA"/>
    <s v="23S"/>
    <x v="0"/>
    <s v=""/>
    <x v="0"/>
    <n v="29044"/>
    <m/>
    <s v="GEN"/>
    <s v="FX376685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FFAU6607313"/>
    <x v="0"/>
    <s v="IM"/>
    <s v="F"/>
    <m/>
    <m/>
    <s v="NSA"/>
    <s v="23S"/>
    <x v="0"/>
    <s v=""/>
    <x v="0"/>
    <n v="29044"/>
    <m/>
    <s v="GEN"/>
    <s v="FX376685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FCIU9319350"/>
    <x v="0"/>
    <s v="IM"/>
    <s v="F"/>
    <m/>
    <m/>
    <s v="NSA"/>
    <s v="34J"/>
    <x v="1"/>
    <s v=""/>
    <x v="0"/>
    <n v="29204"/>
    <m/>
    <s v="GEN"/>
    <s v="FX376686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FFAU1982878"/>
    <x v="0"/>
    <s v="IM"/>
    <s v="F"/>
    <m/>
    <m/>
    <s v="NSA"/>
    <s v="34J"/>
    <x v="1"/>
    <s v=""/>
    <x v="0"/>
    <n v="29044"/>
    <m/>
    <s v="GEN"/>
    <s v="FX376686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EDU4787263"/>
    <x v="0"/>
    <s v="IM"/>
    <s v="F"/>
    <m/>
    <m/>
    <s v="NSA"/>
    <s v="34J"/>
    <x v="1"/>
    <s v=""/>
    <x v="0"/>
    <n v="29184"/>
    <m/>
    <s v="GEN"/>
    <s v="FX376686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BU6783415"/>
    <x v="0"/>
    <s v="IM"/>
    <s v="F"/>
    <m/>
    <m/>
    <s v="NSA"/>
    <s v="34J"/>
    <x v="1"/>
    <s v=""/>
    <x v="0"/>
    <n v="29044"/>
    <m/>
    <s v="GEN"/>
    <s v="FX376695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DU7092890"/>
    <x v="0"/>
    <s v="IM"/>
    <s v="F"/>
    <m/>
    <m/>
    <s v="NSA"/>
    <s v="34J"/>
    <x v="1"/>
    <s v=""/>
    <x v="0"/>
    <n v="29184"/>
    <m/>
    <s v="GEN"/>
    <s v="FX376686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TGBU7676543"/>
    <x v="0"/>
    <s v="IM"/>
    <s v="F"/>
    <m/>
    <m/>
    <s v="NSA"/>
    <s v="34J"/>
    <x v="1"/>
    <s v=""/>
    <x v="0"/>
    <n v="28964"/>
    <m/>
    <s v="GEN"/>
    <s v="FX37668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TIIU5097752"/>
    <x v="0"/>
    <s v="IM"/>
    <s v="F"/>
    <m/>
    <m/>
    <s v="NSA"/>
    <s v="34J"/>
    <x v="1"/>
    <s v=""/>
    <x v="0"/>
    <n v="29044"/>
    <m/>
    <s v="GEN"/>
    <s v="FX376686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TLLU4683046"/>
    <x v="0"/>
    <s v="IM"/>
    <s v="F"/>
    <m/>
    <m/>
    <s v="NSA"/>
    <s v="34J"/>
    <x v="1"/>
    <s v=""/>
    <x v="0"/>
    <n v="29044"/>
    <m/>
    <s v="GEN"/>
    <s v="FX376686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BEAU5884914"/>
    <x v="0"/>
    <s v="IM"/>
    <s v="F"/>
    <m/>
    <m/>
    <s v="NSA"/>
    <s v="34J"/>
    <x v="1"/>
    <s v=""/>
    <x v="0"/>
    <n v="29044"/>
    <m/>
    <s v="GEN"/>
    <s v="FX376686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NU6581659"/>
    <x v="0"/>
    <s v="IM"/>
    <s v="F"/>
    <m/>
    <m/>
    <s v="NSA"/>
    <s v="34J"/>
    <x v="1"/>
    <s v=""/>
    <x v="0"/>
    <n v="29044"/>
    <m/>
    <s v="GEN"/>
    <s v="FX376686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TLLU7546290"/>
    <x v="0"/>
    <s v="IM"/>
    <s v="F"/>
    <m/>
    <m/>
    <s v="NSA"/>
    <s v="46Y"/>
    <x v="1"/>
    <s v=""/>
    <x v="0"/>
    <n v="29044"/>
    <m/>
    <s v="GEN"/>
    <s v="FX376685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MU5397962"/>
    <x v="0"/>
    <s v="IM"/>
    <s v="F"/>
    <m/>
    <m/>
    <s v="NSA"/>
    <s v="46Y"/>
    <x v="1"/>
    <s v=""/>
    <x v="0"/>
    <n v="29044"/>
    <m/>
    <s v="GEN"/>
    <s v="FX376686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DU6518300"/>
    <x v="0"/>
    <s v="IM"/>
    <s v="F"/>
    <m/>
    <m/>
    <s v="NSA"/>
    <s v="46Y"/>
    <x v="1"/>
    <s v=""/>
    <x v="0"/>
    <n v="29044"/>
    <m/>
    <s v="GEN"/>
    <s v="FX376686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MTVS0848"/>
    <s v=""/>
    <s v="MSC"/>
    <s v="MSNU8622567"/>
    <x v="0"/>
    <s v="IM"/>
    <s v="F"/>
    <m/>
    <m/>
    <s v="NSA"/>
    <s v="46Y"/>
    <x v="1"/>
    <s v=""/>
    <x v="0"/>
    <n v="29044"/>
    <m/>
    <s v="GEN"/>
    <s v="FX376686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8CDB2C-088A-4606-8536-3E1D0412E8A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8" firstHeaderRow="1" firstDataRow="2" firstDataCol="1"/>
  <pivotFields count="64">
    <pivotField showAll="0"/>
    <pivotField showAll="0"/>
    <pivotField showAll="0"/>
    <pivotField showAll="0"/>
    <pivotField axis="axisCol" dataFiel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2">
        <item x="0"/>
        <item t="default"/>
      </items>
    </pivotField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3"/>
    <field x="11"/>
  </rowFields>
  <rowItems count="4">
    <i>
      <x/>
    </i>
    <i r="1">
      <x/>
    </i>
    <i r="1">
      <x v="1"/>
    </i>
    <i t="grand">
      <x/>
    </i>
  </rowItems>
  <colFields count="1">
    <field x="4"/>
  </colFields>
  <colItems count="2">
    <i>
      <x/>
    </i>
    <i t="grand">
      <x/>
    </i>
  </colItems>
  <dataFields count="1">
    <dataField name="Count of EqpType" fld="4" subtotal="count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4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13" type="button" dataOnly="0" labelOnly="1" outline="0" axis="axisRow" fieldPosition="0"/>
    </format>
    <format dxfId="15">
      <pivotArea dataOnly="0" labelOnly="1" fieldPosition="0">
        <references count="1">
          <reference field="13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11" count="0"/>
          <reference field="13" count="0" selected="0"/>
        </references>
      </pivotArea>
    </format>
    <format dxfId="12">
      <pivotArea dataOnly="0" labelOnly="1" fieldPosition="0">
        <references count="1">
          <reference field="4" count="0"/>
        </references>
      </pivotArea>
    </format>
    <format dxfId="11">
      <pivotArea dataOnly="0" labelOnly="1" grandCol="1" outline="0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4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13" type="button" dataOnly="0" labelOnly="1" outline="0" axis="axisRow" fieldPosition="0"/>
    </format>
    <format dxfId="4">
      <pivotArea dataOnly="0" labelOnly="1" fieldPosition="0">
        <references count="1">
          <reference field="13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11" count="0"/>
          <reference field="13" count="0" selected="0"/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B55E9-11AF-4839-8208-DA8DC8DD375B}">
  <dimension ref="A3:D8"/>
  <sheetViews>
    <sheetView workbookViewId="0">
      <selection activeCell="D7" sqref="D7"/>
    </sheetView>
  </sheetViews>
  <sheetFormatPr defaultRowHeight="15"/>
  <cols>
    <col min="1" max="1" width="16.7109375" bestFit="1" customWidth="1"/>
    <col min="2" max="2" width="16.28515625" bestFit="1" customWidth="1"/>
    <col min="3" max="3" width="11.28515625" bestFit="1" customWidth="1"/>
  </cols>
  <sheetData>
    <row r="3" spans="1:4">
      <c r="A3" s="11" t="s">
        <v>138</v>
      </c>
      <c r="B3" s="11" t="s">
        <v>139</v>
      </c>
      <c r="C3" s="1"/>
    </row>
    <row r="4" spans="1:4">
      <c r="A4" s="11" t="s">
        <v>141</v>
      </c>
      <c r="B4" s="1" t="s">
        <v>9</v>
      </c>
      <c r="C4" s="1" t="s">
        <v>140</v>
      </c>
    </row>
    <row r="5" spans="1:4">
      <c r="A5" s="1" t="s">
        <v>14</v>
      </c>
      <c r="B5" s="1">
        <v>30</v>
      </c>
      <c r="C5" s="1">
        <v>30</v>
      </c>
    </row>
    <row r="6" spans="1:4">
      <c r="A6" s="1" t="s">
        <v>78</v>
      </c>
      <c r="B6" s="1">
        <v>16</v>
      </c>
      <c r="C6" s="1">
        <v>16</v>
      </c>
      <c r="D6" t="str">
        <f>VLOOKUP(A6,[1]CFS!$D$4:$D$44,1,0)</f>
        <v>AMY</v>
      </c>
    </row>
    <row r="7" spans="1:4">
      <c r="A7" s="1" t="s">
        <v>49</v>
      </c>
      <c r="B7" s="1">
        <v>14</v>
      </c>
      <c r="C7" s="1">
        <v>14</v>
      </c>
      <c r="D7" t="str">
        <f>VLOOKUP(A7,[1]CFS!$D$4:$D$44,1,0)</f>
        <v>MSA</v>
      </c>
    </row>
    <row r="8" spans="1:4">
      <c r="A8" s="1" t="s">
        <v>140</v>
      </c>
      <c r="B8" s="1">
        <v>30</v>
      </c>
      <c r="C8" s="1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1"/>
  <sheetViews>
    <sheetView showGridLines="0" tabSelected="1" workbookViewId="0"/>
  </sheetViews>
  <sheetFormatPr defaultRowHeight="15"/>
  <cols>
    <col min="1" max="1" width="10.140625" bestFit="1" customWidth="1"/>
    <col min="2" max="2" width="11" bestFit="1" customWidth="1"/>
    <col min="3" max="3" width="5.140625" bestFit="1" customWidth="1"/>
    <col min="4" max="4" width="13.85546875" bestFit="1" customWidth="1"/>
    <col min="5" max="5" width="8.5703125" bestFit="1" customWidth="1"/>
    <col min="6" max="6" width="19" bestFit="1" customWidth="1"/>
    <col min="7" max="7" width="10.5703125" bestFit="1" customWidth="1"/>
    <col min="8" max="8" width="17.7109375" bestFit="1" customWidth="1"/>
    <col min="9" max="9" width="3.85546875" bestFit="1" customWidth="1"/>
    <col min="10" max="10" width="4.85546875" bestFit="1" customWidth="1"/>
    <col min="11" max="11" width="4.28515625" bestFit="1" customWidth="1"/>
    <col min="12" max="12" width="11.140625" bestFit="1" customWidth="1"/>
    <col min="13" max="13" width="11.5703125" bestFit="1" customWidth="1"/>
    <col min="14" max="14" width="15.42578125" bestFit="1" customWidth="1"/>
    <col min="15" max="15" width="9.7109375" bestFit="1" customWidth="1"/>
    <col min="16" max="16" width="11.7109375" bestFit="1" customWidth="1"/>
    <col min="17" max="17" width="16" bestFit="1" customWidth="1"/>
    <col min="18" max="20" width="21.140625" bestFit="1" customWidth="1"/>
    <col min="21" max="21" width="6" bestFit="1" customWidth="1"/>
    <col min="22" max="22" width="10.7109375" bestFit="1" customWidth="1"/>
    <col min="23" max="23" width="6.85546875" bestFit="1" customWidth="1"/>
    <col min="24" max="24" width="6.7109375" bestFit="1" customWidth="1"/>
    <col min="25" max="25" width="6.42578125" bestFit="1" customWidth="1"/>
    <col min="26" max="26" width="6.5703125" bestFit="1" customWidth="1"/>
    <col min="27" max="27" width="6.28515625" bestFit="1" customWidth="1"/>
    <col min="28" max="28" width="6.5703125" bestFit="1" customWidth="1"/>
    <col min="29" max="29" width="10.7109375" bestFit="1" customWidth="1"/>
    <col min="30" max="30" width="15" bestFit="1" customWidth="1"/>
    <col min="31" max="35" width="18.85546875" bestFit="1" customWidth="1"/>
    <col min="36" max="45" width="18.140625" bestFit="1" customWidth="1"/>
    <col min="46" max="50" width="20.85546875" bestFit="1" customWidth="1"/>
    <col min="51" max="55" width="18" bestFit="1" customWidth="1"/>
    <col min="56" max="56" width="17" bestFit="1" customWidth="1"/>
    <col min="57" max="57" width="10.140625" bestFit="1" customWidth="1"/>
    <col min="58" max="58" width="5.5703125" bestFit="1" customWidth="1"/>
    <col min="59" max="59" width="10.5703125" bestFit="1" customWidth="1"/>
    <col min="60" max="60" width="5.28515625" bestFit="1" customWidth="1"/>
    <col min="61" max="61" width="26.42578125" bestFit="1" customWidth="1"/>
    <col min="62" max="62" width="7" bestFit="1" customWidth="1"/>
    <col min="63" max="63" width="4.85546875" bestFit="1" customWidth="1"/>
    <col min="64" max="64" width="8.85546875" bestFit="1" customWidth="1"/>
  </cols>
  <sheetData>
    <row r="1" spans="1:64">
      <c r="A1" s="2" t="s">
        <v>80</v>
      </c>
      <c r="B1" s="3" t="s">
        <v>81</v>
      </c>
      <c r="C1" s="2" t="s">
        <v>82</v>
      </c>
      <c r="D1" s="4" t="s">
        <v>83</v>
      </c>
      <c r="E1" s="2" t="s">
        <v>84</v>
      </c>
      <c r="F1" s="4" t="s">
        <v>85</v>
      </c>
      <c r="G1" s="4" t="s">
        <v>86</v>
      </c>
      <c r="H1" s="3" t="s">
        <v>87</v>
      </c>
      <c r="I1" s="3" t="s">
        <v>88</v>
      </c>
      <c r="J1" s="4" t="s">
        <v>89</v>
      </c>
      <c r="K1" s="3" t="s">
        <v>90</v>
      </c>
      <c r="L1" s="2" t="s">
        <v>91</v>
      </c>
      <c r="M1" s="3" t="s">
        <v>92</v>
      </c>
      <c r="N1" s="2" t="s">
        <v>93</v>
      </c>
      <c r="O1" s="4" t="s">
        <v>94</v>
      </c>
      <c r="P1" s="3" t="s">
        <v>95</v>
      </c>
      <c r="Q1" s="4" t="s">
        <v>96</v>
      </c>
      <c r="R1" s="4" t="s">
        <v>97</v>
      </c>
      <c r="S1" s="3" t="s">
        <v>98</v>
      </c>
      <c r="T1" s="3" t="s">
        <v>99</v>
      </c>
      <c r="U1" s="5" t="s">
        <v>100</v>
      </c>
      <c r="V1" s="5" t="s">
        <v>101</v>
      </c>
      <c r="W1" s="6" t="s">
        <v>102</v>
      </c>
      <c r="X1" s="7" t="s">
        <v>0</v>
      </c>
      <c r="Y1" s="7" t="s">
        <v>1</v>
      </c>
      <c r="Z1" s="7" t="s">
        <v>2</v>
      </c>
      <c r="AA1" s="7" t="s">
        <v>3</v>
      </c>
      <c r="AB1" s="7" t="s">
        <v>4</v>
      </c>
      <c r="AC1" s="3" t="s">
        <v>103</v>
      </c>
      <c r="AD1" s="3" t="s">
        <v>104</v>
      </c>
      <c r="AE1" s="7" t="s">
        <v>105</v>
      </c>
      <c r="AF1" s="7" t="s">
        <v>106</v>
      </c>
      <c r="AG1" s="7" t="s">
        <v>107</v>
      </c>
      <c r="AH1" s="7" t="s">
        <v>108</v>
      </c>
      <c r="AI1" s="7" t="s">
        <v>109</v>
      </c>
      <c r="AJ1" s="7" t="s">
        <v>110</v>
      </c>
      <c r="AK1" s="7" t="s">
        <v>111</v>
      </c>
      <c r="AL1" s="7" t="s">
        <v>112</v>
      </c>
      <c r="AM1" s="7" t="s">
        <v>113</v>
      </c>
      <c r="AN1" s="7" t="s">
        <v>114</v>
      </c>
      <c r="AO1" s="7" t="s">
        <v>115</v>
      </c>
      <c r="AP1" s="7" t="s">
        <v>116</v>
      </c>
      <c r="AQ1" s="7" t="s">
        <v>117</v>
      </c>
      <c r="AR1" s="7" t="s">
        <v>118</v>
      </c>
      <c r="AS1" s="7" t="s">
        <v>119</v>
      </c>
      <c r="AT1" s="7" t="s">
        <v>120</v>
      </c>
      <c r="AU1" s="7" t="s">
        <v>121</v>
      </c>
      <c r="AV1" s="7" t="s">
        <v>122</v>
      </c>
      <c r="AW1" s="7" t="s">
        <v>123</v>
      </c>
      <c r="AX1" s="7" t="s">
        <v>124</v>
      </c>
      <c r="AY1" s="7" t="s">
        <v>125</v>
      </c>
      <c r="AZ1" s="7" t="s">
        <v>126</v>
      </c>
      <c r="BA1" s="7" t="s">
        <v>127</v>
      </c>
      <c r="BB1" s="7" t="s">
        <v>128</v>
      </c>
      <c r="BC1" s="7" t="s">
        <v>129</v>
      </c>
      <c r="BD1" s="7" t="s">
        <v>130</v>
      </c>
      <c r="BE1" s="7" t="s">
        <v>131</v>
      </c>
      <c r="BF1" s="3" t="s">
        <v>5</v>
      </c>
      <c r="BG1" s="7" t="s">
        <v>132</v>
      </c>
      <c r="BH1" s="7" t="s">
        <v>133</v>
      </c>
      <c r="BI1" s="7" t="s">
        <v>134</v>
      </c>
      <c r="BJ1" s="4" t="s">
        <v>135</v>
      </c>
      <c r="BK1" s="4" t="s">
        <v>136</v>
      </c>
      <c r="BL1" s="4" t="s">
        <v>137</v>
      </c>
    </row>
    <row r="2" spans="1:64">
      <c r="A2" s="8" t="s">
        <v>79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/>
      <c r="I2" s="8"/>
      <c r="J2" s="8" t="s">
        <v>12</v>
      </c>
      <c r="K2" s="8" t="s">
        <v>13</v>
      </c>
      <c r="L2" s="8" t="s">
        <v>78</v>
      </c>
      <c r="M2" s="8" t="s">
        <v>6</v>
      </c>
      <c r="N2" s="8" t="s">
        <v>14</v>
      </c>
      <c r="O2" s="9">
        <v>29044</v>
      </c>
      <c r="P2" s="8"/>
      <c r="Q2" s="8" t="s">
        <v>15</v>
      </c>
      <c r="R2" s="8" t="s">
        <v>16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0"/>
      <c r="AF2" s="8"/>
      <c r="AG2" s="8"/>
      <c r="AH2" s="8"/>
      <c r="AI2" s="8"/>
      <c r="AJ2" s="8"/>
      <c r="AK2" s="8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>
      <c r="A3" s="8" t="s">
        <v>79</v>
      </c>
      <c r="B3" s="8" t="s">
        <v>6</v>
      </c>
      <c r="C3" s="8" t="s">
        <v>7</v>
      </c>
      <c r="D3" s="8" t="s">
        <v>17</v>
      </c>
      <c r="E3" s="8" t="s">
        <v>9</v>
      </c>
      <c r="F3" s="8" t="s">
        <v>10</v>
      </c>
      <c r="G3" s="8" t="s">
        <v>11</v>
      </c>
      <c r="H3" s="8"/>
      <c r="I3" s="8"/>
      <c r="J3" s="8" t="s">
        <v>12</v>
      </c>
      <c r="K3" s="8" t="s">
        <v>13</v>
      </c>
      <c r="L3" s="8" t="s">
        <v>78</v>
      </c>
      <c r="M3" s="8" t="s">
        <v>6</v>
      </c>
      <c r="N3" s="8" t="s">
        <v>14</v>
      </c>
      <c r="O3" s="9">
        <v>29044</v>
      </c>
      <c r="P3" s="8"/>
      <c r="Q3" s="8" t="s">
        <v>15</v>
      </c>
      <c r="R3" s="8" t="s">
        <v>18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10"/>
      <c r="AF3" s="8"/>
      <c r="AG3" s="8"/>
      <c r="AH3" s="8"/>
      <c r="AI3" s="8"/>
      <c r="AJ3" s="8"/>
      <c r="AK3" s="8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>
      <c r="A4" s="8" t="s">
        <v>79</v>
      </c>
      <c r="B4" s="8" t="s">
        <v>6</v>
      </c>
      <c r="C4" s="8" t="s">
        <v>7</v>
      </c>
      <c r="D4" s="8" t="s">
        <v>19</v>
      </c>
      <c r="E4" s="8" t="s">
        <v>9</v>
      </c>
      <c r="F4" s="8" t="s">
        <v>10</v>
      </c>
      <c r="G4" s="8" t="s">
        <v>11</v>
      </c>
      <c r="H4" s="8"/>
      <c r="I4" s="8"/>
      <c r="J4" s="8" t="s">
        <v>12</v>
      </c>
      <c r="K4" s="8" t="s">
        <v>13</v>
      </c>
      <c r="L4" s="8" t="s">
        <v>78</v>
      </c>
      <c r="M4" s="8" t="s">
        <v>6</v>
      </c>
      <c r="N4" s="8" t="s">
        <v>14</v>
      </c>
      <c r="O4" s="9">
        <v>29184</v>
      </c>
      <c r="P4" s="8"/>
      <c r="Q4" s="8" t="s">
        <v>15</v>
      </c>
      <c r="R4" s="8" t="s">
        <v>20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0"/>
      <c r="AF4" s="8"/>
      <c r="AG4" s="8"/>
      <c r="AH4" s="8"/>
      <c r="AI4" s="8"/>
      <c r="AJ4" s="8"/>
      <c r="AK4" s="8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>
      <c r="A5" s="8" t="s">
        <v>79</v>
      </c>
      <c r="B5" s="8" t="s">
        <v>6</v>
      </c>
      <c r="C5" s="8" t="s">
        <v>7</v>
      </c>
      <c r="D5" s="8" t="s">
        <v>21</v>
      </c>
      <c r="E5" s="8" t="s">
        <v>9</v>
      </c>
      <c r="F5" s="8" t="s">
        <v>10</v>
      </c>
      <c r="G5" s="8" t="s">
        <v>11</v>
      </c>
      <c r="H5" s="8"/>
      <c r="I5" s="8"/>
      <c r="J5" s="8" t="s">
        <v>12</v>
      </c>
      <c r="K5" s="8" t="s">
        <v>13</v>
      </c>
      <c r="L5" s="8" t="s">
        <v>78</v>
      </c>
      <c r="M5" s="8" t="s">
        <v>6</v>
      </c>
      <c r="N5" s="8" t="s">
        <v>14</v>
      </c>
      <c r="O5" s="9">
        <v>29044</v>
      </c>
      <c r="P5" s="8"/>
      <c r="Q5" s="8" t="s">
        <v>15</v>
      </c>
      <c r="R5" s="8" t="s">
        <v>22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0"/>
      <c r="AF5" s="8"/>
      <c r="AG5" s="8"/>
      <c r="AH5" s="8"/>
      <c r="AI5" s="8"/>
      <c r="AJ5" s="8"/>
      <c r="AK5" s="8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>
      <c r="A6" s="8" t="s">
        <v>79</v>
      </c>
      <c r="B6" s="8" t="s">
        <v>6</v>
      </c>
      <c r="C6" s="8" t="s">
        <v>7</v>
      </c>
      <c r="D6" s="8" t="s">
        <v>23</v>
      </c>
      <c r="E6" s="8" t="s">
        <v>9</v>
      </c>
      <c r="F6" s="8" t="s">
        <v>10</v>
      </c>
      <c r="G6" s="8" t="s">
        <v>11</v>
      </c>
      <c r="H6" s="8"/>
      <c r="I6" s="8"/>
      <c r="J6" s="8" t="s">
        <v>12</v>
      </c>
      <c r="K6" s="8" t="s">
        <v>13</v>
      </c>
      <c r="L6" s="8" t="s">
        <v>78</v>
      </c>
      <c r="M6" s="8" t="s">
        <v>6</v>
      </c>
      <c r="N6" s="8" t="s">
        <v>14</v>
      </c>
      <c r="O6" s="9">
        <v>29044</v>
      </c>
      <c r="P6" s="8"/>
      <c r="Q6" s="8" t="s">
        <v>15</v>
      </c>
      <c r="R6" s="8" t="s">
        <v>24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0"/>
      <c r="AF6" s="8"/>
      <c r="AG6" s="8"/>
      <c r="AH6" s="8"/>
      <c r="AI6" s="8"/>
      <c r="AJ6" s="8"/>
      <c r="AK6" s="8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>
      <c r="A7" s="8" t="s">
        <v>79</v>
      </c>
      <c r="B7" s="8" t="s">
        <v>6</v>
      </c>
      <c r="C7" s="8" t="s">
        <v>7</v>
      </c>
      <c r="D7" s="8" t="s">
        <v>25</v>
      </c>
      <c r="E7" s="8" t="s">
        <v>9</v>
      </c>
      <c r="F7" s="8" t="s">
        <v>10</v>
      </c>
      <c r="G7" s="8" t="s">
        <v>11</v>
      </c>
      <c r="H7" s="8"/>
      <c r="I7" s="8"/>
      <c r="J7" s="8" t="s">
        <v>12</v>
      </c>
      <c r="K7" s="8" t="s">
        <v>13</v>
      </c>
      <c r="L7" s="8" t="s">
        <v>78</v>
      </c>
      <c r="M7" s="8" t="s">
        <v>6</v>
      </c>
      <c r="N7" s="8" t="s">
        <v>14</v>
      </c>
      <c r="O7" s="9">
        <v>29184</v>
      </c>
      <c r="P7" s="8"/>
      <c r="Q7" s="8" t="s">
        <v>15</v>
      </c>
      <c r="R7" s="8" t="s">
        <v>26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0"/>
      <c r="AF7" s="8"/>
      <c r="AG7" s="8"/>
      <c r="AH7" s="8"/>
      <c r="AI7" s="8"/>
      <c r="AJ7" s="8"/>
      <c r="AK7" s="8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>
      <c r="A8" s="8" t="s">
        <v>79</v>
      </c>
      <c r="B8" s="8" t="s">
        <v>6</v>
      </c>
      <c r="C8" s="8" t="s">
        <v>7</v>
      </c>
      <c r="D8" s="8" t="s">
        <v>27</v>
      </c>
      <c r="E8" s="8" t="s">
        <v>9</v>
      </c>
      <c r="F8" s="8" t="s">
        <v>10</v>
      </c>
      <c r="G8" s="8" t="s">
        <v>11</v>
      </c>
      <c r="H8" s="8"/>
      <c r="I8" s="8"/>
      <c r="J8" s="8" t="s">
        <v>12</v>
      </c>
      <c r="K8" s="8" t="s">
        <v>13</v>
      </c>
      <c r="L8" s="8" t="s">
        <v>78</v>
      </c>
      <c r="M8" s="8" t="s">
        <v>6</v>
      </c>
      <c r="N8" s="8" t="s">
        <v>14</v>
      </c>
      <c r="O8" s="9">
        <v>29044</v>
      </c>
      <c r="P8" s="8"/>
      <c r="Q8" s="8" t="s">
        <v>15</v>
      </c>
      <c r="R8" s="8" t="s">
        <v>28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0"/>
      <c r="AF8" s="8"/>
      <c r="AG8" s="8"/>
      <c r="AH8" s="8"/>
      <c r="AI8" s="8"/>
      <c r="AJ8" s="8"/>
      <c r="AK8" s="8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>
      <c r="A9" s="8" t="s">
        <v>79</v>
      </c>
      <c r="B9" s="8" t="s">
        <v>6</v>
      </c>
      <c r="C9" s="8" t="s">
        <v>7</v>
      </c>
      <c r="D9" s="8" t="s">
        <v>29</v>
      </c>
      <c r="E9" s="8" t="s">
        <v>9</v>
      </c>
      <c r="F9" s="8" t="s">
        <v>10</v>
      </c>
      <c r="G9" s="8" t="s">
        <v>11</v>
      </c>
      <c r="H9" s="8"/>
      <c r="I9" s="8"/>
      <c r="J9" s="8" t="s">
        <v>12</v>
      </c>
      <c r="K9" s="8" t="s">
        <v>13</v>
      </c>
      <c r="L9" s="8" t="s">
        <v>78</v>
      </c>
      <c r="M9" s="8" t="s">
        <v>6</v>
      </c>
      <c r="N9" s="8" t="s">
        <v>14</v>
      </c>
      <c r="O9" s="9">
        <v>29044</v>
      </c>
      <c r="P9" s="8"/>
      <c r="Q9" s="8" t="s">
        <v>15</v>
      </c>
      <c r="R9" s="8" t="s">
        <v>30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0"/>
      <c r="AF9" s="8"/>
      <c r="AG9" s="8"/>
      <c r="AH9" s="8"/>
      <c r="AI9" s="8"/>
      <c r="AJ9" s="8"/>
      <c r="AK9" s="8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>
      <c r="A10" s="8" t="s">
        <v>79</v>
      </c>
      <c r="B10" s="8" t="s">
        <v>6</v>
      </c>
      <c r="C10" s="8" t="s">
        <v>7</v>
      </c>
      <c r="D10" s="8" t="s">
        <v>31</v>
      </c>
      <c r="E10" s="8" t="s">
        <v>9</v>
      </c>
      <c r="F10" s="8" t="s">
        <v>10</v>
      </c>
      <c r="G10" s="8" t="s">
        <v>11</v>
      </c>
      <c r="H10" s="8"/>
      <c r="I10" s="8"/>
      <c r="J10" s="8" t="s">
        <v>12</v>
      </c>
      <c r="K10" s="8" t="s">
        <v>13</v>
      </c>
      <c r="L10" s="8" t="s">
        <v>78</v>
      </c>
      <c r="M10" s="8" t="s">
        <v>6</v>
      </c>
      <c r="N10" s="8" t="s">
        <v>14</v>
      </c>
      <c r="O10" s="9">
        <v>29044</v>
      </c>
      <c r="P10" s="8"/>
      <c r="Q10" s="8" t="s">
        <v>15</v>
      </c>
      <c r="R10" s="8" t="s">
        <v>32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10"/>
      <c r="AF10" s="8"/>
      <c r="AG10" s="8"/>
      <c r="AH10" s="8"/>
      <c r="AI10" s="8"/>
      <c r="AJ10" s="8"/>
      <c r="AK10" s="8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>
      <c r="A11" s="8" t="s">
        <v>79</v>
      </c>
      <c r="B11" s="8" t="s">
        <v>6</v>
      </c>
      <c r="C11" s="8" t="s">
        <v>7</v>
      </c>
      <c r="D11" s="8" t="s">
        <v>33</v>
      </c>
      <c r="E11" s="8" t="s">
        <v>9</v>
      </c>
      <c r="F11" s="8" t="s">
        <v>10</v>
      </c>
      <c r="G11" s="8" t="s">
        <v>11</v>
      </c>
      <c r="H11" s="8"/>
      <c r="I11" s="8"/>
      <c r="J11" s="8" t="s">
        <v>12</v>
      </c>
      <c r="K11" s="8" t="s">
        <v>13</v>
      </c>
      <c r="L11" s="8" t="s">
        <v>78</v>
      </c>
      <c r="M11" s="8" t="s">
        <v>6</v>
      </c>
      <c r="N11" s="8" t="s">
        <v>14</v>
      </c>
      <c r="O11" s="9">
        <v>29044</v>
      </c>
      <c r="P11" s="8"/>
      <c r="Q11" s="8" t="s">
        <v>15</v>
      </c>
      <c r="R11" s="8" t="s">
        <v>34</v>
      </c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0"/>
      <c r="AF11" s="8"/>
      <c r="AG11" s="8"/>
      <c r="AH11" s="8"/>
      <c r="AI11" s="8"/>
      <c r="AJ11" s="8"/>
      <c r="AK11" s="8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>
      <c r="A12" s="8" t="s">
        <v>79</v>
      </c>
      <c r="B12" s="8" t="s">
        <v>6</v>
      </c>
      <c r="C12" s="8" t="s">
        <v>7</v>
      </c>
      <c r="D12" s="8" t="s">
        <v>35</v>
      </c>
      <c r="E12" s="8" t="s">
        <v>9</v>
      </c>
      <c r="F12" s="8" t="s">
        <v>10</v>
      </c>
      <c r="G12" s="8" t="s">
        <v>11</v>
      </c>
      <c r="H12" s="8"/>
      <c r="I12" s="8"/>
      <c r="J12" s="8" t="s">
        <v>12</v>
      </c>
      <c r="K12" s="8" t="s">
        <v>13</v>
      </c>
      <c r="L12" s="8" t="s">
        <v>78</v>
      </c>
      <c r="M12" s="8" t="s">
        <v>6</v>
      </c>
      <c r="N12" s="8" t="s">
        <v>14</v>
      </c>
      <c r="O12" s="9">
        <v>29184</v>
      </c>
      <c r="P12" s="8"/>
      <c r="Q12" s="8" t="s">
        <v>15</v>
      </c>
      <c r="R12" s="8" t="s">
        <v>36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0"/>
      <c r="AF12" s="8"/>
      <c r="AG12" s="8"/>
      <c r="AH12" s="8"/>
      <c r="AI12" s="8"/>
      <c r="AJ12" s="8"/>
      <c r="AK12" s="8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>
      <c r="A13" s="8" t="s">
        <v>79</v>
      </c>
      <c r="B13" s="8" t="s">
        <v>6</v>
      </c>
      <c r="C13" s="8" t="s">
        <v>7</v>
      </c>
      <c r="D13" s="8" t="s">
        <v>37</v>
      </c>
      <c r="E13" s="8" t="s">
        <v>9</v>
      </c>
      <c r="F13" s="8" t="s">
        <v>10</v>
      </c>
      <c r="G13" s="8" t="s">
        <v>11</v>
      </c>
      <c r="H13" s="8"/>
      <c r="I13" s="8"/>
      <c r="J13" s="8" t="s">
        <v>12</v>
      </c>
      <c r="K13" s="8" t="s">
        <v>13</v>
      </c>
      <c r="L13" s="8" t="s">
        <v>78</v>
      </c>
      <c r="M13" s="8" t="s">
        <v>6</v>
      </c>
      <c r="N13" s="8" t="s">
        <v>14</v>
      </c>
      <c r="O13" s="9">
        <v>29044</v>
      </c>
      <c r="P13" s="8"/>
      <c r="Q13" s="8" t="s">
        <v>15</v>
      </c>
      <c r="R13" s="8" t="s">
        <v>38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0"/>
      <c r="AF13" s="8"/>
      <c r="AG13" s="8"/>
      <c r="AH13" s="8"/>
      <c r="AI13" s="8"/>
      <c r="AJ13" s="8"/>
      <c r="AK13" s="8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>
      <c r="A14" s="8" t="s">
        <v>79</v>
      </c>
      <c r="B14" s="8" t="s">
        <v>6</v>
      </c>
      <c r="C14" s="8" t="s">
        <v>7</v>
      </c>
      <c r="D14" s="8" t="s">
        <v>39</v>
      </c>
      <c r="E14" s="8" t="s">
        <v>9</v>
      </c>
      <c r="F14" s="8" t="s">
        <v>10</v>
      </c>
      <c r="G14" s="8" t="s">
        <v>11</v>
      </c>
      <c r="H14" s="8"/>
      <c r="I14" s="8"/>
      <c r="J14" s="8" t="s">
        <v>12</v>
      </c>
      <c r="K14" s="8" t="s">
        <v>13</v>
      </c>
      <c r="L14" s="8" t="s">
        <v>78</v>
      </c>
      <c r="M14" s="8" t="s">
        <v>6</v>
      </c>
      <c r="N14" s="8" t="s">
        <v>14</v>
      </c>
      <c r="O14" s="9">
        <v>29044</v>
      </c>
      <c r="P14" s="8"/>
      <c r="Q14" s="8" t="s">
        <v>15</v>
      </c>
      <c r="R14" s="8" t="s">
        <v>40</v>
      </c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0"/>
      <c r="AF14" s="8"/>
      <c r="AG14" s="8"/>
      <c r="AH14" s="8"/>
      <c r="AI14" s="8"/>
      <c r="AJ14" s="8"/>
      <c r="AK14" s="8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>
      <c r="A15" s="8" t="s">
        <v>79</v>
      </c>
      <c r="B15" s="8" t="s">
        <v>6</v>
      </c>
      <c r="C15" s="8" t="s">
        <v>7</v>
      </c>
      <c r="D15" s="8" t="s">
        <v>41</v>
      </c>
      <c r="E15" s="8" t="s">
        <v>9</v>
      </c>
      <c r="F15" s="8" t="s">
        <v>10</v>
      </c>
      <c r="G15" s="8" t="s">
        <v>11</v>
      </c>
      <c r="H15" s="8"/>
      <c r="I15" s="8"/>
      <c r="J15" s="8" t="s">
        <v>12</v>
      </c>
      <c r="K15" s="8" t="s">
        <v>13</v>
      </c>
      <c r="L15" s="8" t="s">
        <v>78</v>
      </c>
      <c r="M15" s="8" t="s">
        <v>6</v>
      </c>
      <c r="N15" s="8" t="s">
        <v>14</v>
      </c>
      <c r="O15" s="9">
        <v>29184</v>
      </c>
      <c r="P15" s="8"/>
      <c r="Q15" s="8" t="s">
        <v>15</v>
      </c>
      <c r="R15" s="8" t="s">
        <v>42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0"/>
      <c r="AF15" s="8"/>
      <c r="AG15" s="8"/>
      <c r="AH15" s="8"/>
      <c r="AI15" s="8"/>
      <c r="AJ15" s="8"/>
      <c r="AK15" s="8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>
      <c r="A16" s="8" t="s">
        <v>79</v>
      </c>
      <c r="B16" s="8" t="s">
        <v>6</v>
      </c>
      <c r="C16" s="8" t="s">
        <v>7</v>
      </c>
      <c r="D16" s="8" t="s">
        <v>43</v>
      </c>
      <c r="E16" s="8" t="s">
        <v>9</v>
      </c>
      <c r="F16" s="8" t="s">
        <v>10</v>
      </c>
      <c r="G16" s="8" t="s">
        <v>11</v>
      </c>
      <c r="H16" s="8"/>
      <c r="I16" s="8"/>
      <c r="J16" s="8" t="s">
        <v>12</v>
      </c>
      <c r="K16" s="8" t="s">
        <v>13</v>
      </c>
      <c r="L16" s="8" t="s">
        <v>78</v>
      </c>
      <c r="M16" s="8" t="s">
        <v>6</v>
      </c>
      <c r="N16" s="8" t="s">
        <v>14</v>
      </c>
      <c r="O16" s="9">
        <v>29044</v>
      </c>
      <c r="P16" s="8"/>
      <c r="Q16" s="8" t="s">
        <v>15</v>
      </c>
      <c r="R16" s="8" t="s">
        <v>44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0"/>
      <c r="AF16" s="8"/>
      <c r="AG16" s="8"/>
      <c r="AH16" s="8"/>
      <c r="AI16" s="8"/>
      <c r="AJ16" s="8"/>
      <c r="AK16" s="8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>
      <c r="A17" s="8" t="s">
        <v>79</v>
      </c>
      <c r="B17" s="8" t="s">
        <v>6</v>
      </c>
      <c r="C17" s="8" t="s">
        <v>7</v>
      </c>
      <c r="D17" s="8" t="s">
        <v>45</v>
      </c>
      <c r="E17" s="8" t="s">
        <v>9</v>
      </c>
      <c r="F17" s="8" t="s">
        <v>10</v>
      </c>
      <c r="G17" s="8" t="s">
        <v>11</v>
      </c>
      <c r="H17" s="8"/>
      <c r="I17" s="8"/>
      <c r="J17" s="8" t="s">
        <v>12</v>
      </c>
      <c r="K17" s="8" t="s">
        <v>13</v>
      </c>
      <c r="L17" s="8" t="s">
        <v>78</v>
      </c>
      <c r="M17" s="8" t="s">
        <v>6</v>
      </c>
      <c r="N17" s="8" t="s">
        <v>14</v>
      </c>
      <c r="O17" s="9">
        <v>29044</v>
      </c>
      <c r="P17" s="8"/>
      <c r="Q17" s="8" t="s">
        <v>15</v>
      </c>
      <c r="R17" s="8" t="s">
        <v>46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0"/>
      <c r="AF17" s="8"/>
      <c r="AG17" s="8"/>
      <c r="AH17" s="8"/>
      <c r="AI17" s="8"/>
      <c r="AJ17" s="8"/>
      <c r="AK17" s="8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>
      <c r="A18" s="8" t="s">
        <v>79</v>
      </c>
      <c r="B18" s="8" t="s">
        <v>6</v>
      </c>
      <c r="C18" s="8" t="s">
        <v>7</v>
      </c>
      <c r="D18" s="8" t="s">
        <v>47</v>
      </c>
      <c r="E18" s="8" t="s">
        <v>9</v>
      </c>
      <c r="F18" s="8" t="s">
        <v>10</v>
      </c>
      <c r="G18" s="8" t="s">
        <v>11</v>
      </c>
      <c r="H18" s="8"/>
      <c r="I18" s="8"/>
      <c r="J18" s="8" t="s">
        <v>12</v>
      </c>
      <c r="K18" s="8" t="s">
        <v>48</v>
      </c>
      <c r="L18" s="8" t="s">
        <v>49</v>
      </c>
      <c r="M18" s="8" t="s">
        <v>6</v>
      </c>
      <c r="N18" s="8" t="s">
        <v>14</v>
      </c>
      <c r="O18" s="9">
        <v>29204</v>
      </c>
      <c r="P18" s="8"/>
      <c r="Q18" s="8" t="s">
        <v>15</v>
      </c>
      <c r="R18" s="8" t="s">
        <v>50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0"/>
      <c r="AF18" s="8"/>
      <c r="AG18" s="8"/>
      <c r="AH18" s="8"/>
      <c r="AI18" s="8"/>
      <c r="AJ18" s="8"/>
      <c r="AK18" s="8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>
      <c r="A19" s="8" t="s">
        <v>79</v>
      </c>
      <c r="B19" s="8" t="s">
        <v>6</v>
      </c>
      <c r="C19" s="8" t="s">
        <v>7</v>
      </c>
      <c r="D19" s="8" t="s">
        <v>51</v>
      </c>
      <c r="E19" s="8" t="s">
        <v>9</v>
      </c>
      <c r="F19" s="8" t="s">
        <v>10</v>
      </c>
      <c r="G19" s="8" t="s">
        <v>11</v>
      </c>
      <c r="H19" s="8"/>
      <c r="I19" s="8"/>
      <c r="J19" s="8" t="s">
        <v>12</v>
      </c>
      <c r="K19" s="8" t="s">
        <v>48</v>
      </c>
      <c r="L19" s="8" t="s">
        <v>49</v>
      </c>
      <c r="M19" s="8" t="s">
        <v>6</v>
      </c>
      <c r="N19" s="8" t="s">
        <v>14</v>
      </c>
      <c r="O19" s="9">
        <v>29044</v>
      </c>
      <c r="P19" s="8"/>
      <c r="Q19" s="8" t="s">
        <v>15</v>
      </c>
      <c r="R19" s="8" t="s">
        <v>52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0"/>
      <c r="AF19" s="8"/>
      <c r="AG19" s="8"/>
      <c r="AH19" s="8"/>
      <c r="AI19" s="8"/>
      <c r="AJ19" s="8"/>
      <c r="AK19" s="8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>
      <c r="A20" s="8" t="s">
        <v>79</v>
      </c>
      <c r="B20" s="8" t="s">
        <v>6</v>
      </c>
      <c r="C20" s="8" t="s">
        <v>7</v>
      </c>
      <c r="D20" s="8" t="s">
        <v>53</v>
      </c>
      <c r="E20" s="8" t="s">
        <v>9</v>
      </c>
      <c r="F20" s="8" t="s">
        <v>10</v>
      </c>
      <c r="G20" s="8" t="s">
        <v>11</v>
      </c>
      <c r="H20" s="8"/>
      <c r="I20" s="8"/>
      <c r="J20" s="8" t="s">
        <v>12</v>
      </c>
      <c r="K20" s="8" t="s">
        <v>48</v>
      </c>
      <c r="L20" s="8" t="s">
        <v>49</v>
      </c>
      <c r="M20" s="8" t="s">
        <v>6</v>
      </c>
      <c r="N20" s="8" t="s">
        <v>14</v>
      </c>
      <c r="O20" s="9">
        <v>29184</v>
      </c>
      <c r="P20" s="8"/>
      <c r="Q20" s="8" t="s">
        <v>15</v>
      </c>
      <c r="R20" s="8" t="s">
        <v>54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0"/>
      <c r="AF20" s="8"/>
      <c r="AG20" s="8"/>
      <c r="AH20" s="8"/>
      <c r="AI20" s="8"/>
      <c r="AJ20" s="8"/>
      <c r="AK20" s="8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>
      <c r="A21" s="8" t="s">
        <v>79</v>
      </c>
      <c r="B21" s="8" t="s">
        <v>6</v>
      </c>
      <c r="C21" s="8" t="s">
        <v>7</v>
      </c>
      <c r="D21" s="8" t="s">
        <v>55</v>
      </c>
      <c r="E21" s="8" t="s">
        <v>9</v>
      </c>
      <c r="F21" s="8" t="s">
        <v>10</v>
      </c>
      <c r="G21" s="8" t="s">
        <v>11</v>
      </c>
      <c r="H21" s="8"/>
      <c r="I21" s="8"/>
      <c r="J21" s="8" t="s">
        <v>12</v>
      </c>
      <c r="K21" s="8" t="s">
        <v>48</v>
      </c>
      <c r="L21" s="8" t="s">
        <v>49</v>
      </c>
      <c r="M21" s="8" t="s">
        <v>6</v>
      </c>
      <c r="N21" s="8" t="s">
        <v>14</v>
      </c>
      <c r="O21" s="9">
        <v>29044</v>
      </c>
      <c r="P21" s="8"/>
      <c r="Q21" s="8" t="s">
        <v>15</v>
      </c>
      <c r="R21" s="8" t="s">
        <v>56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0"/>
      <c r="AF21" s="8"/>
      <c r="AG21" s="8"/>
      <c r="AH21" s="8"/>
      <c r="AI21" s="8"/>
      <c r="AJ21" s="8"/>
      <c r="AK21" s="8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>
      <c r="A22" s="8" t="s">
        <v>79</v>
      </c>
      <c r="B22" s="8" t="s">
        <v>6</v>
      </c>
      <c r="C22" s="8" t="s">
        <v>7</v>
      </c>
      <c r="D22" s="8" t="s">
        <v>57</v>
      </c>
      <c r="E22" s="8" t="s">
        <v>9</v>
      </c>
      <c r="F22" s="8" t="s">
        <v>10</v>
      </c>
      <c r="G22" s="8" t="s">
        <v>11</v>
      </c>
      <c r="H22" s="8"/>
      <c r="I22" s="8"/>
      <c r="J22" s="8" t="s">
        <v>12</v>
      </c>
      <c r="K22" s="8" t="s">
        <v>48</v>
      </c>
      <c r="L22" s="8" t="s">
        <v>49</v>
      </c>
      <c r="M22" s="8" t="s">
        <v>6</v>
      </c>
      <c r="N22" s="8" t="s">
        <v>14</v>
      </c>
      <c r="O22" s="9">
        <v>29184</v>
      </c>
      <c r="P22" s="8"/>
      <c r="Q22" s="8" t="s">
        <v>15</v>
      </c>
      <c r="R22" s="8" t="s">
        <v>58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10"/>
      <c r="AF22" s="8"/>
      <c r="AG22" s="8"/>
      <c r="AH22" s="8"/>
      <c r="AI22" s="8"/>
      <c r="AJ22" s="8"/>
      <c r="AK22" s="8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>
      <c r="A23" s="8" t="s">
        <v>79</v>
      </c>
      <c r="B23" s="8" t="s">
        <v>6</v>
      </c>
      <c r="C23" s="8" t="s">
        <v>7</v>
      </c>
      <c r="D23" s="8" t="s">
        <v>59</v>
      </c>
      <c r="E23" s="8" t="s">
        <v>9</v>
      </c>
      <c r="F23" s="8" t="s">
        <v>10</v>
      </c>
      <c r="G23" s="8" t="s">
        <v>11</v>
      </c>
      <c r="H23" s="8"/>
      <c r="I23" s="8"/>
      <c r="J23" s="8" t="s">
        <v>12</v>
      </c>
      <c r="K23" s="8" t="s">
        <v>48</v>
      </c>
      <c r="L23" s="8" t="s">
        <v>49</v>
      </c>
      <c r="M23" s="8" t="s">
        <v>6</v>
      </c>
      <c r="N23" s="8" t="s">
        <v>14</v>
      </c>
      <c r="O23" s="9">
        <v>28964</v>
      </c>
      <c r="P23" s="8"/>
      <c r="Q23" s="8" t="s">
        <v>15</v>
      </c>
      <c r="R23" s="8" t="s">
        <v>60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0"/>
      <c r="AF23" s="8"/>
      <c r="AG23" s="8"/>
      <c r="AH23" s="8"/>
      <c r="AI23" s="8"/>
      <c r="AJ23" s="8"/>
      <c r="AK23" s="8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>
      <c r="A24" s="8" t="s">
        <v>79</v>
      </c>
      <c r="B24" s="8" t="s">
        <v>6</v>
      </c>
      <c r="C24" s="8" t="s">
        <v>7</v>
      </c>
      <c r="D24" s="8" t="s">
        <v>61</v>
      </c>
      <c r="E24" s="8" t="s">
        <v>9</v>
      </c>
      <c r="F24" s="8" t="s">
        <v>10</v>
      </c>
      <c r="G24" s="8" t="s">
        <v>11</v>
      </c>
      <c r="H24" s="8"/>
      <c r="I24" s="8"/>
      <c r="J24" s="8" t="s">
        <v>12</v>
      </c>
      <c r="K24" s="8" t="s">
        <v>48</v>
      </c>
      <c r="L24" s="8" t="s">
        <v>49</v>
      </c>
      <c r="M24" s="8" t="s">
        <v>6</v>
      </c>
      <c r="N24" s="8" t="s">
        <v>14</v>
      </c>
      <c r="O24" s="9">
        <v>29044</v>
      </c>
      <c r="P24" s="8"/>
      <c r="Q24" s="8" t="s">
        <v>15</v>
      </c>
      <c r="R24" s="8" t="s">
        <v>62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0"/>
      <c r="AF24" s="8"/>
      <c r="AG24" s="8"/>
      <c r="AH24" s="8"/>
      <c r="AI24" s="8"/>
      <c r="AJ24" s="8"/>
      <c r="AK24" s="8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>
      <c r="A25" s="8" t="s">
        <v>79</v>
      </c>
      <c r="B25" s="8" t="s">
        <v>6</v>
      </c>
      <c r="C25" s="8" t="s">
        <v>7</v>
      </c>
      <c r="D25" s="8" t="s">
        <v>63</v>
      </c>
      <c r="E25" s="8" t="s">
        <v>9</v>
      </c>
      <c r="F25" s="8" t="s">
        <v>10</v>
      </c>
      <c r="G25" s="8" t="s">
        <v>11</v>
      </c>
      <c r="H25" s="8"/>
      <c r="I25" s="8"/>
      <c r="J25" s="8" t="s">
        <v>12</v>
      </c>
      <c r="K25" s="8" t="s">
        <v>48</v>
      </c>
      <c r="L25" s="8" t="s">
        <v>49</v>
      </c>
      <c r="M25" s="8" t="s">
        <v>6</v>
      </c>
      <c r="N25" s="8" t="s">
        <v>14</v>
      </c>
      <c r="O25" s="9">
        <v>29044</v>
      </c>
      <c r="P25" s="8"/>
      <c r="Q25" s="8" t="s">
        <v>15</v>
      </c>
      <c r="R25" s="8" t="s">
        <v>64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0"/>
      <c r="AF25" s="8"/>
      <c r="AG25" s="8"/>
      <c r="AH25" s="8"/>
      <c r="AI25" s="8"/>
      <c r="AJ25" s="8"/>
      <c r="AK25" s="8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>
      <c r="A26" s="8" t="s">
        <v>79</v>
      </c>
      <c r="B26" s="8" t="s">
        <v>6</v>
      </c>
      <c r="C26" s="8" t="s">
        <v>7</v>
      </c>
      <c r="D26" s="8" t="s">
        <v>65</v>
      </c>
      <c r="E26" s="8" t="s">
        <v>9</v>
      </c>
      <c r="F26" s="8" t="s">
        <v>10</v>
      </c>
      <c r="G26" s="8" t="s">
        <v>11</v>
      </c>
      <c r="H26" s="8"/>
      <c r="I26" s="8"/>
      <c r="J26" s="8" t="s">
        <v>12</v>
      </c>
      <c r="K26" s="8" t="s">
        <v>48</v>
      </c>
      <c r="L26" s="8" t="s">
        <v>49</v>
      </c>
      <c r="M26" s="8" t="s">
        <v>6</v>
      </c>
      <c r="N26" s="8" t="s">
        <v>14</v>
      </c>
      <c r="O26" s="9">
        <v>29044</v>
      </c>
      <c r="P26" s="8"/>
      <c r="Q26" s="8" t="s">
        <v>15</v>
      </c>
      <c r="R26" s="8" t="s">
        <v>66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0"/>
      <c r="AF26" s="8"/>
      <c r="AG26" s="8"/>
      <c r="AH26" s="8"/>
      <c r="AI26" s="8"/>
      <c r="AJ26" s="8"/>
      <c r="AK26" s="8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>
      <c r="A27" s="8" t="s">
        <v>79</v>
      </c>
      <c r="B27" s="8" t="s">
        <v>6</v>
      </c>
      <c r="C27" s="8" t="s">
        <v>7</v>
      </c>
      <c r="D27" s="8" t="s">
        <v>67</v>
      </c>
      <c r="E27" s="8" t="s">
        <v>9</v>
      </c>
      <c r="F27" s="8" t="s">
        <v>10</v>
      </c>
      <c r="G27" s="8" t="s">
        <v>11</v>
      </c>
      <c r="H27" s="8"/>
      <c r="I27" s="8"/>
      <c r="J27" s="8" t="s">
        <v>12</v>
      </c>
      <c r="K27" s="8" t="s">
        <v>48</v>
      </c>
      <c r="L27" s="8" t="s">
        <v>49</v>
      </c>
      <c r="M27" s="8" t="s">
        <v>6</v>
      </c>
      <c r="N27" s="8" t="s">
        <v>14</v>
      </c>
      <c r="O27" s="9">
        <v>29044</v>
      </c>
      <c r="P27" s="8"/>
      <c r="Q27" s="8" t="s">
        <v>15</v>
      </c>
      <c r="R27" s="8" t="s">
        <v>68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0"/>
      <c r="AF27" s="8"/>
      <c r="AG27" s="8"/>
      <c r="AH27" s="8"/>
      <c r="AI27" s="8"/>
      <c r="AJ27" s="8"/>
      <c r="AK27" s="8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>
      <c r="A28" s="8" t="s">
        <v>79</v>
      </c>
      <c r="B28" s="8" t="s">
        <v>6</v>
      </c>
      <c r="C28" s="8" t="s">
        <v>7</v>
      </c>
      <c r="D28" s="8" t="s">
        <v>69</v>
      </c>
      <c r="E28" s="8" t="s">
        <v>9</v>
      </c>
      <c r="F28" s="8" t="s">
        <v>10</v>
      </c>
      <c r="G28" s="8" t="s">
        <v>11</v>
      </c>
      <c r="H28" s="8"/>
      <c r="I28" s="8"/>
      <c r="J28" s="8" t="s">
        <v>12</v>
      </c>
      <c r="K28" s="8" t="s">
        <v>70</v>
      </c>
      <c r="L28" s="8" t="s">
        <v>49</v>
      </c>
      <c r="M28" s="8" t="s">
        <v>6</v>
      </c>
      <c r="N28" s="8" t="s">
        <v>14</v>
      </c>
      <c r="O28" s="9">
        <v>29044</v>
      </c>
      <c r="P28" s="8"/>
      <c r="Q28" s="8" t="s">
        <v>15</v>
      </c>
      <c r="R28" s="8" t="s">
        <v>71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0"/>
      <c r="AF28" s="8"/>
      <c r="AG28" s="8"/>
      <c r="AH28" s="8"/>
      <c r="AI28" s="8"/>
      <c r="AJ28" s="8"/>
      <c r="AK28" s="8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>
      <c r="A29" s="8" t="s">
        <v>79</v>
      </c>
      <c r="B29" s="8" t="s">
        <v>6</v>
      </c>
      <c r="C29" s="8" t="s">
        <v>7</v>
      </c>
      <c r="D29" s="8" t="s">
        <v>72</v>
      </c>
      <c r="E29" s="8" t="s">
        <v>9</v>
      </c>
      <c r="F29" s="8" t="s">
        <v>10</v>
      </c>
      <c r="G29" s="8" t="s">
        <v>11</v>
      </c>
      <c r="H29" s="8"/>
      <c r="I29" s="8"/>
      <c r="J29" s="8" t="s">
        <v>12</v>
      </c>
      <c r="K29" s="8" t="s">
        <v>70</v>
      </c>
      <c r="L29" s="8" t="s">
        <v>49</v>
      </c>
      <c r="M29" s="8" t="s">
        <v>6</v>
      </c>
      <c r="N29" s="8" t="s">
        <v>14</v>
      </c>
      <c r="O29" s="9">
        <v>29044</v>
      </c>
      <c r="P29" s="8"/>
      <c r="Q29" s="8" t="s">
        <v>15</v>
      </c>
      <c r="R29" s="8" t="s">
        <v>73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0"/>
      <c r="AF29" s="8"/>
      <c r="AG29" s="8"/>
      <c r="AH29" s="8"/>
      <c r="AI29" s="8"/>
      <c r="AJ29" s="8"/>
      <c r="AK29" s="8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>
      <c r="A30" s="8" t="s">
        <v>79</v>
      </c>
      <c r="B30" s="8" t="s">
        <v>6</v>
      </c>
      <c r="C30" s="8" t="s">
        <v>7</v>
      </c>
      <c r="D30" s="8" t="s">
        <v>74</v>
      </c>
      <c r="E30" s="8" t="s">
        <v>9</v>
      </c>
      <c r="F30" s="8" t="s">
        <v>10</v>
      </c>
      <c r="G30" s="8" t="s">
        <v>11</v>
      </c>
      <c r="H30" s="8"/>
      <c r="I30" s="8"/>
      <c r="J30" s="8" t="s">
        <v>12</v>
      </c>
      <c r="K30" s="8" t="s">
        <v>70</v>
      </c>
      <c r="L30" s="8" t="s">
        <v>49</v>
      </c>
      <c r="M30" s="8" t="s">
        <v>6</v>
      </c>
      <c r="N30" s="8" t="s">
        <v>14</v>
      </c>
      <c r="O30" s="9">
        <v>29044</v>
      </c>
      <c r="P30" s="8"/>
      <c r="Q30" s="8" t="s">
        <v>15</v>
      </c>
      <c r="R30" s="8" t="s">
        <v>75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10"/>
      <c r="AF30" s="8"/>
      <c r="AG30" s="8"/>
      <c r="AH30" s="8"/>
      <c r="AI30" s="8"/>
      <c r="AJ30" s="8"/>
      <c r="AK30" s="8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>
      <c r="A31" s="8" t="s">
        <v>79</v>
      </c>
      <c r="B31" s="8" t="s">
        <v>6</v>
      </c>
      <c r="C31" s="8" t="s">
        <v>7</v>
      </c>
      <c r="D31" s="8" t="s">
        <v>76</v>
      </c>
      <c r="E31" s="8" t="s">
        <v>9</v>
      </c>
      <c r="F31" s="8" t="s">
        <v>10</v>
      </c>
      <c r="G31" s="8" t="s">
        <v>11</v>
      </c>
      <c r="H31" s="8"/>
      <c r="I31" s="8"/>
      <c r="J31" s="8" t="s">
        <v>12</v>
      </c>
      <c r="K31" s="8" t="s">
        <v>70</v>
      </c>
      <c r="L31" s="8" t="s">
        <v>49</v>
      </c>
      <c r="M31" s="8" t="s">
        <v>6</v>
      </c>
      <c r="N31" s="8" t="s">
        <v>14</v>
      </c>
      <c r="O31" s="9">
        <v>29044</v>
      </c>
      <c r="P31" s="8"/>
      <c r="Q31" s="8" t="s">
        <v>15</v>
      </c>
      <c r="R31" s="8" t="s">
        <v>77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0"/>
      <c r="AF31" s="8"/>
      <c r="AG31" s="8"/>
      <c r="AH31" s="8"/>
      <c r="AI31" s="8"/>
      <c r="AJ31" s="8"/>
      <c r="AK31" s="8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created xsi:type="dcterms:W3CDTF">2026-06-30T05:19:04Z</dcterms:created>
  <dcterms:modified xsi:type="dcterms:W3CDTF">2026-07-01T04:44:48Z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