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ydocs.msc.com/personal/prakash_thakur_msc_com/Documents/Desktop/IGM FILING/MSC VERACRUZ V VOY. IU621R/"/>
    </mc:Choice>
  </mc:AlternateContent>
  <xr:revisionPtr revIDLastSave="90" documentId="8_{DAD4DF90-A94B-414F-97AA-1BA75504D4F8}" xr6:coauthVersionLast="47" xr6:coauthVersionMax="47" xr10:uidLastSave="{F5AC5041-F1EC-4490-8237-351BCA4C8092}"/>
  <bookViews>
    <workbookView xWindow="-120" yWindow="-120" windowWidth="29040" windowHeight="15720" activeTab="1" xr2:uid="{00000000-000D-0000-FFFF-FFFF00000000}"/>
  </bookViews>
  <sheets>
    <sheet name="SUMMARY" sheetId="2" r:id="rId1"/>
    <sheet name="Import Advance List-BMCTPL" sheetId="1" r:id="rId2"/>
  </sheets>
  <externalReferences>
    <externalReference r:id="rId3"/>
    <externalReference r:id="rId4"/>
  </externalReferences>
  <definedNames>
    <definedName name="_xlnm._FilterDatabase" localSheetId="1" hidden="1">'Import Advance List-BMCTPL'!$A$1:$AG$142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2" l="1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1" i="2"/>
  <c r="J10" i="2"/>
  <c r="J9" i="2"/>
  <c r="J8" i="2"/>
  <c r="J7" i="2"/>
  <c r="J6" i="2"/>
</calcChain>
</file>

<file path=xl/sharedStrings.xml><?xml version="1.0" encoding="utf-8"?>
<sst xmlns="http://schemas.openxmlformats.org/spreadsheetml/2006/main" count="1615" uniqueCount="375">
  <si>
    <t/>
  </si>
  <si>
    <t>ContainerNbr</t>
  </si>
  <si>
    <t>ISO</t>
  </si>
  <si>
    <t>Status</t>
  </si>
  <si>
    <t>Line</t>
  </si>
  <si>
    <t>Category</t>
  </si>
  <si>
    <t>POD</t>
  </si>
  <si>
    <t>OBVessel</t>
  </si>
  <si>
    <t>Seal</t>
  </si>
  <si>
    <t>IMO1</t>
  </si>
  <si>
    <t>IMO2</t>
  </si>
  <si>
    <t>IMO3</t>
  </si>
  <si>
    <t>IMO4</t>
  </si>
  <si>
    <t>Temp</t>
  </si>
  <si>
    <t>TempUnit</t>
  </si>
  <si>
    <t>OOG-Front</t>
  </si>
  <si>
    <t>OOG-Back</t>
  </si>
  <si>
    <t>OOG-Left</t>
  </si>
  <si>
    <t>OOG-Right</t>
  </si>
  <si>
    <t>OOG-Top</t>
  </si>
  <si>
    <t>TGBU3958298</t>
  </si>
  <si>
    <t>2210</t>
  </si>
  <si>
    <t>F</t>
  </si>
  <si>
    <t>MSC</t>
  </si>
  <si>
    <t>I</t>
  </si>
  <si>
    <t>INNSA</t>
  </si>
  <si>
    <t>ACG</t>
  </si>
  <si>
    <t>24Y</t>
  </si>
  <si>
    <t>T</t>
  </si>
  <si>
    <t>037481</t>
  </si>
  <si>
    <t>6.1</t>
  </si>
  <si>
    <t>2810</t>
  </si>
  <si>
    <t>EXFU4421944</t>
  </si>
  <si>
    <t>2275</t>
  </si>
  <si>
    <t>AMY</t>
  </si>
  <si>
    <t>EC5</t>
  </si>
  <si>
    <t>13982</t>
  </si>
  <si>
    <t>3</t>
  </si>
  <si>
    <t>1993</t>
  </si>
  <si>
    <t>UETU6563934</t>
  </si>
  <si>
    <t>4510</t>
  </si>
  <si>
    <t>TGT</t>
  </si>
  <si>
    <t>4AR</t>
  </si>
  <si>
    <t>3917494</t>
  </si>
  <si>
    <t>MSDU6157419</t>
  </si>
  <si>
    <t>GDL</t>
  </si>
  <si>
    <t>76B</t>
  </si>
  <si>
    <t>D459289</t>
  </si>
  <si>
    <t>MSDU6889256</t>
  </si>
  <si>
    <t>D459390</t>
  </si>
  <si>
    <t>FFAU4003377</t>
  </si>
  <si>
    <t>EFC</t>
  </si>
  <si>
    <t>66T</t>
  </si>
  <si>
    <t>0223311</t>
  </si>
  <si>
    <t>MSDU7707628</t>
  </si>
  <si>
    <t>ATU</t>
  </si>
  <si>
    <t>R</t>
  </si>
  <si>
    <t>1285153</t>
  </si>
  <si>
    <t>MSBU6891030</t>
  </si>
  <si>
    <t>1317573</t>
  </si>
  <si>
    <t>TRHU7565760</t>
  </si>
  <si>
    <t>1317528</t>
  </si>
  <si>
    <t>TRHU6923787</t>
  </si>
  <si>
    <t>JWC</t>
  </si>
  <si>
    <t>4NE</t>
  </si>
  <si>
    <t>521696</t>
  </si>
  <si>
    <t>TGBU4513835</t>
  </si>
  <si>
    <t>521698</t>
  </si>
  <si>
    <t>MSMU7857218</t>
  </si>
  <si>
    <t>521700</t>
  </si>
  <si>
    <t>MSNU6939980</t>
  </si>
  <si>
    <t>521697</t>
  </si>
  <si>
    <t>SEKU6822195</t>
  </si>
  <si>
    <t>521691</t>
  </si>
  <si>
    <t>MSDU8873963</t>
  </si>
  <si>
    <t>520721</t>
  </si>
  <si>
    <t>MSDU6580420</t>
  </si>
  <si>
    <t>520722</t>
  </si>
  <si>
    <t>MSMU4190646</t>
  </si>
  <si>
    <t>520732</t>
  </si>
  <si>
    <t>FFAU4152220</t>
  </si>
  <si>
    <t>520723</t>
  </si>
  <si>
    <t>FFAU3755636</t>
  </si>
  <si>
    <t>521695</t>
  </si>
  <si>
    <t>MSBU5093797</t>
  </si>
  <si>
    <t>TCL</t>
  </si>
  <si>
    <t>WP2</t>
  </si>
  <si>
    <t>220064</t>
  </si>
  <si>
    <t>MSMU4383922</t>
  </si>
  <si>
    <t>220065</t>
  </si>
  <si>
    <t>MSDU8709754</t>
  </si>
  <si>
    <t>220067</t>
  </si>
  <si>
    <t>MSBU5483120</t>
  </si>
  <si>
    <t>220063</t>
  </si>
  <si>
    <t>MSBU7184411</t>
  </si>
  <si>
    <t>220011</t>
  </si>
  <si>
    <t>MSDU5891460</t>
  </si>
  <si>
    <t>TLG</t>
  </si>
  <si>
    <t>165503</t>
  </si>
  <si>
    <t>FFAU1948554</t>
  </si>
  <si>
    <t>220042</t>
  </si>
  <si>
    <t>DFSU7782712</t>
  </si>
  <si>
    <t>165558</t>
  </si>
  <si>
    <t>SEGU6918029</t>
  </si>
  <si>
    <t>165459</t>
  </si>
  <si>
    <t>MSMU6457407</t>
  </si>
  <si>
    <t>165552</t>
  </si>
  <si>
    <t>MEDU4691310</t>
  </si>
  <si>
    <t>220147</t>
  </si>
  <si>
    <t>MEDU7343806</t>
  </si>
  <si>
    <t>165553</t>
  </si>
  <si>
    <t>MSBU6671689</t>
  </si>
  <si>
    <t>220048</t>
  </si>
  <si>
    <t>MSBU7552690</t>
  </si>
  <si>
    <t>165560</t>
  </si>
  <si>
    <t>MSBU7642406</t>
  </si>
  <si>
    <t>220050</t>
  </si>
  <si>
    <t>MSBU7111272</t>
  </si>
  <si>
    <t>0890668</t>
  </si>
  <si>
    <t>MSMU4025512</t>
  </si>
  <si>
    <t>116543</t>
  </si>
  <si>
    <t>FSCU8184407</t>
  </si>
  <si>
    <t>0890731</t>
  </si>
  <si>
    <t>CAAU7815241</t>
  </si>
  <si>
    <t>0890738</t>
  </si>
  <si>
    <t>MSMU6114265</t>
  </si>
  <si>
    <t>116544</t>
  </si>
  <si>
    <t>SEKU6705964</t>
  </si>
  <si>
    <t>0890737</t>
  </si>
  <si>
    <t>MSNU5238882</t>
  </si>
  <si>
    <t>0890734</t>
  </si>
  <si>
    <t>TRHU6870413</t>
  </si>
  <si>
    <t>116547</t>
  </si>
  <si>
    <t>CAAU5907673</t>
  </si>
  <si>
    <t>CDN</t>
  </si>
  <si>
    <t>11G</t>
  </si>
  <si>
    <t>0844705</t>
  </si>
  <si>
    <t>SEKU6813824</t>
  </si>
  <si>
    <t>0005740</t>
  </si>
  <si>
    <t>MSMU7589521</t>
  </si>
  <si>
    <t>SNF</t>
  </si>
  <si>
    <t>4954652</t>
  </si>
  <si>
    <t>TGBU7466505</t>
  </si>
  <si>
    <t>JWR</t>
  </si>
  <si>
    <t>D2412037</t>
  </si>
  <si>
    <t>9</t>
  </si>
  <si>
    <t>3077</t>
  </si>
  <si>
    <t>3082</t>
  </si>
  <si>
    <t>MSDU5552086</t>
  </si>
  <si>
    <t>NMH</t>
  </si>
  <si>
    <t>3954124</t>
  </si>
  <si>
    <t>MSMU5678213</t>
  </si>
  <si>
    <t>4954653</t>
  </si>
  <si>
    <t>MSNU5893708</t>
  </si>
  <si>
    <t>ILL</t>
  </si>
  <si>
    <t>23Y</t>
  </si>
  <si>
    <t>521576</t>
  </si>
  <si>
    <t>TXGU5307169</t>
  </si>
  <si>
    <t>520606</t>
  </si>
  <si>
    <t>BMOU5057192</t>
  </si>
  <si>
    <t>521577</t>
  </si>
  <si>
    <t>FFAU5519223</t>
  </si>
  <si>
    <t>521578</t>
  </si>
  <si>
    <t>CAIU7613304</t>
  </si>
  <si>
    <t>CLP</t>
  </si>
  <si>
    <t>9N5</t>
  </si>
  <si>
    <t>UL8617389</t>
  </si>
  <si>
    <t>MSMU5998808</t>
  </si>
  <si>
    <t>UL5167412</t>
  </si>
  <si>
    <t>TEMU8193880</t>
  </si>
  <si>
    <t>0890658</t>
  </si>
  <si>
    <t>MSNU5160568</t>
  </si>
  <si>
    <t>0890664</t>
  </si>
  <si>
    <t>MSNU5177880</t>
  </si>
  <si>
    <t>0890665</t>
  </si>
  <si>
    <t>MSNU8895520</t>
  </si>
  <si>
    <t>0890656</t>
  </si>
  <si>
    <t>SEGU6106405</t>
  </si>
  <si>
    <t>0890675</t>
  </si>
  <si>
    <t>DFSU7792407</t>
  </si>
  <si>
    <t>0890669</t>
  </si>
  <si>
    <t>CAAU7761968</t>
  </si>
  <si>
    <t>0890653</t>
  </si>
  <si>
    <t>FFAU3784547</t>
  </si>
  <si>
    <t>0890662</t>
  </si>
  <si>
    <t>MSBU5071519</t>
  </si>
  <si>
    <t>0890666</t>
  </si>
  <si>
    <t>MSDU7072933</t>
  </si>
  <si>
    <t>0890663</t>
  </si>
  <si>
    <t>MSDU6781235</t>
  </si>
  <si>
    <t>PDD</t>
  </si>
  <si>
    <t>553348</t>
  </si>
  <si>
    <t>MSDU7906126</t>
  </si>
  <si>
    <t>553349</t>
  </si>
  <si>
    <t>FFAU3923088</t>
  </si>
  <si>
    <t>550115</t>
  </si>
  <si>
    <t>DFSU6584923</t>
  </si>
  <si>
    <t>550117</t>
  </si>
  <si>
    <t>MSNU8836260</t>
  </si>
  <si>
    <t>553346</t>
  </si>
  <si>
    <t>MSNU5676549</t>
  </si>
  <si>
    <t>553347</t>
  </si>
  <si>
    <t>TEMU8272891</t>
  </si>
  <si>
    <t>550114</t>
  </si>
  <si>
    <t>MSMU6719385</t>
  </si>
  <si>
    <t>553345</t>
  </si>
  <si>
    <t>HPCU2352773</t>
  </si>
  <si>
    <t>E</t>
  </si>
  <si>
    <t>INMUN</t>
  </si>
  <si>
    <t>Nil</t>
  </si>
  <si>
    <t>MSBU3139332</t>
  </si>
  <si>
    <t>MSDU1331148</t>
  </si>
  <si>
    <t>MSMU1529470</t>
  </si>
  <si>
    <t>MSMU2275071</t>
  </si>
  <si>
    <t>MSMU2579900</t>
  </si>
  <si>
    <t>MSMU3373262</t>
  </si>
  <si>
    <t>MSMU3393021</t>
  </si>
  <si>
    <t>MSNU1196367</t>
  </si>
  <si>
    <t>MSNU1522632</t>
  </si>
  <si>
    <t>MSNU2916780</t>
  </si>
  <si>
    <t>MSNU2986263</t>
  </si>
  <si>
    <t>MSNU3298250</t>
  </si>
  <si>
    <t>MSNU3663481</t>
  </si>
  <si>
    <t>MSNU3682590</t>
  </si>
  <si>
    <t>TEMU1888020</t>
  </si>
  <si>
    <t>MSMU4702932</t>
  </si>
  <si>
    <t>CNT</t>
  </si>
  <si>
    <t>15T</t>
  </si>
  <si>
    <t>UL8617444</t>
  </si>
  <si>
    <t>FBIU0132643</t>
  </si>
  <si>
    <t>200008</t>
  </si>
  <si>
    <t>FBLU0103552</t>
  </si>
  <si>
    <t>SL5</t>
  </si>
  <si>
    <t>UL8648860</t>
  </si>
  <si>
    <t>MSMU5668642</t>
  </si>
  <si>
    <t>UL8648862</t>
  </si>
  <si>
    <t>MSDU8458448</t>
  </si>
  <si>
    <t>UL8648851</t>
  </si>
  <si>
    <t>UETU6321442</t>
  </si>
  <si>
    <t>UL8648941</t>
  </si>
  <si>
    <t>MSMU8614249</t>
  </si>
  <si>
    <t>UL8648942</t>
  </si>
  <si>
    <t>MSMU5170243</t>
  </si>
  <si>
    <t>CON</t>
  </si>
  <si>
    <t>ML5</t>
  </si>
  <si>
    <t>PX211551</t>
  </si>
  <si>
    <t>MSDU5623493</t>
  </si>
  <si>
    <t>PX211628</t>
  </si>
  <si>
    <t>MSBU7420332</t>
  </si>
  <si>
    <t>PX211616</t>
  </si>
  <si>
    <t>TCLU7619715</t>
  </si>
  <si>
    <t>15E</t>
  </si>
  <si>
    <t>207627</t>
  </si>
  <si>
    <t>MEDU5811575</t>
  </si>
  <si>
    <t>78K</t>
  </si>
  <si>
    <t>207629</t>
  </si>
  <si>
    <t>TGBU7720923</t>
  </si>
  <si>
    <t>0869065</t>
  </si>
  <si>
    <t>MSBU1018007</t>
  </si>
  <si>
    <t>DLB</t>
  </si>
  <si>
    <t>0045793</t>
  </si>
  <si>
    <t>DFSU7249956</t>
  </si>
  <si>
    <t>UL5542043</t>
  </si>
  <si>
    <t>MSDU5287439</t>
  </si>
  <si>
    <t>UL5542045</t>
  </si>
  <si>
    <t>MSMU5882546</t>
  </si>
  <si>
    <t>CDP</t>
  </si>
  <si>
    <t>B911</t>
  </si>
  <si>
    <t>UL5986623</t>
  </si>
  <si>
    <t>MSBU5068053</t>
  </si>
  <si>
    <t>UL8617253</t>
  </si>
  <si>
    <t>UETU7988152</t>
  </si>
  <si>
    <t>UL8617271</t>
  </si>
  <si>
    <t>DFSU7126381</t>
  </si>
  <si>
    <t>MB1</t>
  </si>
  <si>
    <t>1008996</t>
  </si>
  <si>
    <t>CAAU5028524</t>
  </si>
  <si>
    <t>1008993</t>
  </si>
  <si>
    <t>MSMU5443517</t>
  </si>
  <si>
    <t>1008994</t>
  </si>
  <si>
    <t>MSMU6559970</t>
  </si>
  <si>
    <t>1008998</t>
  </si>
  <si>
    <t>MSMU8793680</t>
  </si>
  <si>
    <t>1008995</t>
  </si>
  <si>
    <t>UETU7925684</t>
  </si>
  <si>
    <t>UL8617450</t>
  </si>
  <si>
    <t>MSMU4970811</t>
  </si>
  <si>
    <t>MS6</t>
  </si>
  <si>
    <t>UL7626697</t>
  </si>
  <si>
    <t>TRHU6512220</t>
  </si>
  <si>
    <t>143025</t>
  </si>
  <si>
    <t>MSDU4453514</t>
  </si>
  <si>
    <t>4310</t>
  </si>
  <si>
    <t>7NV</t>
  </si>
  <si>
    <t>5931798</t>
  </si>
  <si>
    <t>TRIU8057915</t>
  </si>
  <si>
    <t>4532</t>
  </si>
  <si>
    <t>GF6</t>
  </si>
  <si>
    <t>UL6507642</t>
  </si>
  <si>
    <t>C</t>
  </si>
  <si>
    <t>CAAU9486762</t>
  </si>
  <si>
    <t>SVL</t>
  </si>
  <si>
    <t>MI8</t>
  </si>
  <si>
    <t>KSM1007528</t>
  </si>
  <si>
    <t>CAIU7622158</t>
  </si>
  <si>
    <t>KSM1007510</t>
  </si>
  <si>
    <t>MSBU5307420</t>
  </si>
  <si>
    <t>KSM1007509</t>
  </si>
  <si>
    <t>GESU6488176</t>
  </si>
  <si>
    <t>KSM1007534</t>
  </si>
  <si>
    <t>TGBU4300608</t>
  </si>
  <si>
    <t>ANG</t>
  </si>
  <si>
    <t>34362</t>
  </si>
  <si>
    <t>MEDU4775684</t>
  </si>
  <si>
    <t>MSK</t>
  </si>
  <si>
    <t>DR1</t>
  </si>
  <si>
    <t>1145537</t>
  </si>
  <si>
    <t>MSBU7778291</t>
  </si>
  <si>
    <t>UL5986622</t>
  </si>
  <si>
    <t>TGBU4863664</t>
  </si>
  <si>
    <t>KSM1007523</t>
  </si>
  <si>
    <t>TRHU6856077</t>
  </si>
  <si>
    <t>KSM1007649</t>
  </si>
  <si>
    <t>TRHU8734648</t>
  </si>
  <si>
    <t>KSM1007520</t>
  </si>
  <si>
    <t>TRIU0533888</t>
  </si>
  <si>
    <t>4351</t>
  </si>
  <si>
    <t>MSMU9006536</t>
  </si>
  <si>
    <t>4551</t>
  </si>
  <si>
    <t>MSMU9023317</t>
  </si>
  <si>
    <t>MSMU9048378</t>
  </si>
  <si>
    <t>MSMU9051941</t>
  </si>
  <si>
    <t>MSMU9057791</t>
  </si>
  <si>
    <t>MSMU9061467</t>
  </si>
  <si>
    <t>TCLU7047353</t>
  </si>
  <si>
    <t>MSCU4536169</t>
  </si>
  <si>
    <t>MSBU6542911</t>
  </si>
  <si>
    <t>UL0782516</t>
  </si>
  <si>
    <t>MSDU7483364</t>
  </si>
  <si>
    <t>UL0782514</t>
  </si>
  <si>
    <t>CAAU9462673</t>
  </si>
  <si>
    <t>UL0782512</t>
  </si>
  <si>
    <t>CAAU7521123</t>
  </si>
  <si>
    <t>UL0782515</t>
  </si>
  <si>
    <t>TEMU6822134</t>
  </si>
  <si>
    <t>UL0782513</t>
  </si>
  <si>
    <t>GroupCode</t>
  </si>
  <si>
    <t>DepartureMode</t>
  </si>
  <si>
    <t>GrossWeightInKGS</t>
  </si>
  <si>
    <t>ClientCode</t>
  </si>
  <si>
    <t>UN1</t>
  </si>
  <si>
    <t>UN2</t>
  </si>
  <si>
    <t>UN3</t>
  </si>
  <si>
    <t>UN4</t>
  </si>
  <si>
    <t>OOG-Front-Unit</t>
  </si>
  <si>
    <t>OOG-Back-Unit</t>
  </si>
  <si>
    <t>OOG-Left-Unit</t>
  </si>
  <si>
    <t>OOG-Right-Unit</t>
  </si>
  <si>
    <t>OOG-Top-Unit</t>
  </si>
  <si>
    <t>Prefer CFS after 48hrs</t>
  </si>
  <si>
    <t>V</t>
  </si>
  <si>
    <t>S0916</t>
  </si>
  <si>
    <t>Count of ContainerNbr</t>
  </si>
  <si>
    <t>Column Labels</t>
  </si>
  <si>
    <t>Grand Total</t>
  </si>
  <si>
    <t>Row Labels</t>
  </si>
  <si>
    <t>(blank)</t>
  </si>
  <si>
    <t>RAIL</t>
  </si>
  <si>
    <t>TRUCK</t>
  </si>
  <si>
    <t>VESSEL</t>
  </si>
  <si>
    <t>MSDU4206962</t>
  </si>
  <si>
    <t>INNSG</t>
  </si>
  <si>
    <t>NSIGT</t>
  </si>
  <si>
    <t>ISPS1520865</t>
  </si>
  <si>
    <t xml:space="preserve">plus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</si>
</sst>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0409]0;\(0\)"/>
  </numFmts>
  <fonts count="3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rgb="FF000000"/>
      <name val="Calibri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</font>
    <font>
      <sz val="10"/>
      <name val="Arial"/>
      <family val="2"/>
    </font>
    <font>
      <sz val="10"/>
      <name val="MS Sans Serif"/>
      <family val="2"/>
    </font>
    <font>
      <sz val="12"/>
      <name val="新細明體"/>
      <family val="1"/>
      <charset val="136"/>
    </font>
    <font>
      <sz val="11"/>
      <color rgb="FF9C6500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sz val="10"/>
      <name val="Arial"/>
    </font>
    <font>
      <sz val="11"/>
      <color theme="1"/>
      <name val="Calibri"/>
      <charset val="134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</font>
    <font>
      <b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4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29" fillId="0" borderId="0"/>
    <xf numFmtId="0" fontId="1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23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4" fillId="0" borderId="0"/>
    <xf numFmtId="0" fontId="2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" fillId="0" borderId="0"/>
    <xf numFmtId="0" fontId="28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0" borderId="0"/>
    <xf numFmtId="0" fontId="20" fillId="0" borderId="0"/>
    <xf numFmtId="0" fontId="27" fillId="0" borderId="0">
      <alignment vertical="top"/>
    </xf>
    <xf numFmtId="0" fontId="27" fillId="0" borderId="0">
      <alignment vertical="top"/>
    </xf>
  </cellStyleXfs>
  <cellXfs count="12">
    <xf numFmtId="0" fontId="2" fillId="0" borderId="0" xfId="0" applyFont="1"/>
    <xf numFmtId="0" fontId="30" fillId="0" borderId="10" xfId="0" applyFont="1" applyBorder="1" applyAlignment="1">
      <alignment horizontal="center"/>
    </xf>
    <xf numFmtId="0" fontId="30" fillId="0" borderId="10" xfId="0" quotePrefix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 vertical="top" wrapText="1" readingOrder="1"/>
    </xf>
    <xf numFmtId="0" fontId="3" fillId="0" borderId="10" xfId="0" applyFont="1" applyBorder="1" applyAlignment="1">
      <alignment horizontal="center" vertical="top" wrapText="1" readingOrder="1"/>
    </xf>
    <xf numFmtId="0" fontId="2" fillId="0" borderId="10" xfId="0" applyFont="1" applyBorder="1" applyAlignment="1">
      <alignment horizontal="center"/>
    </xf>
    <xf numFmtId="0" fontId="17" fillId="33" borderId="10" xfId="0" applyFont="1" applyFill="1" applyBorder="1" applyAlignment="1">
      <alignment horizontal="center"/>
    </xf>
    <xf numFmtId="0" fontId="2" fillId="0" borderId="10" xfId="0" pivotButton="1" applyFont="1" applyBorder="1" applyAlignment="1">
      <alignment horizontal="center"/>
    </xf>
    <xf numFmtId="0" fontId="31" fillId="0" borderId="10" xfId="0" applyFont="1" applyBorder="1" applyAlignment="1">
      <alignment horizontal="center" vertical="top" wrapText="1" readingOrder="1"/>
    </xf>
    <xf numFmtId="0" fontId="3" fillId="0" borderId="11" xfId="0" applyFont="1" applyBorder="1" applyAlignment="1">
      <alignment vertical="top" wrapText="1" readingOrder="1"/>
    </xf>
    <xf numFmtId="0" fontId="32" fillId="0" borderId="0" xfId="0" applyFont="1" applyAlignment="1">
      <alignment horizontal="center"/>
    </xf>
    <xf numFmtId="0" fontId="32" fillId="0" borderId="12" xfId="0" applyFont="1" applyBorder="1" applyAlignment="1">
      <alignment horizontal="center"/>
    </xf>
  </cellXfs>
  <cellStyles count="94">
    <cellStyle name="20% - Accent1" xfId="17" builtinId="30" customBuiltin="1"/>
    <cellStyle name="20% - Accent1 2" xfId="78" xr:uid="{90FFAA23-9724-44FC-A15A-92A53D67E028}"/>
    <cellStyle name="20% - Accent2" xfId="20" builtinId="34" customBuiltin="1"/>
    <cellStyle name="20% - Accent2 2" xfId="80" xr:uid="{52BFB995-4E7C-49D4-BFBE-9FA213000A43}"/>
    <cellStyle name="20% - Accent3" xfId="23" builtinId="38" customBuiltin="1"/>
    <cellStyle name="20% - Accent3 2" xfId="82" xr:uid="{782C1A62-461F-4B33-AF64-3F1EBC2F1683}"/>
    <cellStyle name="20% - Accent4" xfId="26" builtinId="42" customBuiltin="1"/>
    <cellStyle name="20% - Accent4 2" xfId="84" xr:uid="{1419064D-0D10-4689-9D96-22541826D79D}"/>
    <cellStyle name="20% - Accent5" xfId="29" builtinId="46" customBuiltin="1"/>
    <cellStyle name="20% - Accent5 2" xfId="86" xr:uid="{2B6D636B-F2DC-442D-BA86-A693279AD81D}"/>
    <cellStyle name="20% - Accent6" xfId="32" builtinId="50" customBuiltin="1"/>
    <cellStyle name="20% - Accent6 2" xfId="88" xr:uid="{5B1A5C9F-7895-4479-9209-BAA903764060}"/>
    <cellStyle name="40% - Accent1" xfId="18" builtinId="31" customBuiltin="1"/>
    <cellStyle name="40% - Accent1 2" xfId="79" xr:uid="{9CE0679B-F408-43FC-BFA3-523E075F51F5}"/>
    <cellStyle name="40% - Accent2" xfId="21" builtinId="35" customBuiltin="1"/>
    <cellStyle name="40% - Accent2 2" xfId="81" xr:uid="{ACC11FFE-5DF9-448B-A911-61D1D6B63600}"/>
    <cellStyle name="40% - Accent3" xfId="24" builtinId="39" customBuiltin="1"/>
    <cellStyle name="40% - Accent3 2" xfId="83" xr:uid="{82809BD2-7419-46E4-AB24-BEC11F674032}"/>
    <cellStyle name="40% - Accent4" xfId="27" builtinId="43" customBuiltin="1"/>
    <cellStyle name="40% - Accent4 2" xfId="85" xr:uid="{93AFB3A2-DC81-4CDB-ABE4-07F3CFF6C29C}"/>
    <cellStyle name="40% - Accent5" xfId="30" builtinId="47" customBuiltin="1"/>
    <cellStyle name="40% - Accent5 2" xfId="87" xr:uid="{D8B8E957-B46F-49F3-8957-3E2FD298E4E7}"/>
    <cellStyle name="40% - Accent6" xfId="33" builtinId="51" customBuiltin="1"/>
    <cellStyle name="40% - Accent6 2" xfId="89" xr:uid="{C735DECF-6B65-487D-8229-0DFA2518F13A}"/>
    <cellStyle name="60% - Accent1 2" xfId="37" xr:uid="{C99911A5-DA0F-4F7D-AAA2-C14E5101EA19}"/>
    <cellStyle name="60% - Accent2 2" xfId="38" xr:uid="{FB4E4561-420B-401B-8F02-69FC28D75083}"/>
    <cellStyle name="60% - Accent3 2" xfId="39" xr:uid="{BE2572F0-59C9-4B9C-B0B1-5C756F130658}"/>
    <cellStyle name="60% - Accent4 2" xfId="40" xr:uid="{E1266BBB-9811-4480-A84F-A345A7ACBA8D}"/>
    <cellStyle name="60% - Accent5 2" xfId="41" xr:uid="{19690FF5-ABBB-457E-8A74-CE2B537B9DEF}"/>
    <cellStyle name="60% - Accent6 2" xfId="42" xr:uid="{D5138A5C-BC0A-45C7-A0E8-73E51897B0E7}"/>
    <cellStyle name="Accent1" xfId="16" builtinId="29" customBuiltin="1"/>
    <cellStyle name="Accent2" xfId="19" builtinId="33" customBuiltin="1"/>
    <cellStyle name="Accent3" xfId="22" builtinId="37" customBuiltin="1"/>
    <cellStyle name="Accent4" xfId="25" builtinId="41" customBuiltin="1"/>
    <cellStyle name="Accent5" xfId="28" builtinId="45" customBuiltin="1"/>
    <cellStyle name="Accent6" xfId="31" builtinId="49" customBuiltin="1"/>
    <cellStyle name="Bad" xfId="7" builtinId="27" customBuiltin="1"/>
    <cellStyle name="Calculation" xfId="10" builtinId="22" customBuiltin="1"/>
    <cellStyle name="Check Cell" xfId="12" builtinId="23" customBuiltin="1"/>
    <cellStyle name="Explanatory Text" xfId="14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8" builtinId="20" customBuiltin="1"/>
    <cellStyle name="Linked Cell" xfId="11" builtinId="24" customBuiltin="1"/>
    <cellStyle name="Neutral 2" xfId="43" xr:uid="{8BC487FD-29E2-4D47-8C25-86FD50A8A1A6}"/>
    <cellStyle name="Normal" xfId="0" builtinId="0"/>
    <cellStyle name="Normal 10" xfId="44" xr:uid="{9119B2E2-3E4B-40C7-AA11-E820DB8449E9}"/>
    <cellStyle name="Normal 10 2" xfId="45" xr:uid="{5003D45B-AD43-47B0-964F-2F1016DA3B01}"/>
    <cellStyle name="Normal 11" xfId="46" xr:uid="{E193609F-05DC-4740-BF8E-9E2BBAB7E3C0}"/>
    <cellStyle name="Normal 12" xfId="47" xr:uid="{A12DCE5F-8B2D-4FA2-A0E6-1CD7138E0768}"/>
    <cellStyle name="Normal 13" xfId="48" xr:uid="{558AFB86-FE40-4CA4-BE2D-B89E92BAAAC2}"/>
    <cellStyle name="Normal 14" xfId="36" xr:uid="{9A3C97B2-8657-4C31-B140-C7AFF4DC807E}"/>
    <cellStyle name="Normal 15" xfId="75" xr:uid="{3B83FB30-F594-4685-8374-B7B9D931712D}"/>
    <cellStyle name="Normal 16" xfId="76" xr:uid="{DBE9A52D-AE6D-4EBB-B8A2-81572F0037D2}"/>
    <cellStyle name="Normal 17" xfId="34" xr:uid="{299591EE-181C-4F52-BBCB-A12F10F4B924}"/>
    <cellStyle name="Normal 18" xfId="35" xr:uid="{ACE5A0D6-4373-45C1-9917-486F22916EA0}"/>
    <cellStyle name="Normal 2" xfId="49" xr:uid="{28F727E0-458A-47A2-9939-5C5FC0C8494A}"/>
    <cellStyle name="Normal 2 2" xfId="50" xr:uid="{5DDD2A38-C68E-4365-A9D0-F0E12BE309B0}"/>
    <cellStyle name="Normal 2 2 2" xfId="91" xr:uid="{43EAD0E4-F30E-4DA1-A99A-F39E5B2E6E2A}"/>
    <cellStyle name="Normal 2 3" xfId="51" xr:uid="{C43BE16F-0325-43B2-9421-869FD2E6CE19}"/>
    <cellStyle name="Normal 2 4" xfId="64" xr:uid="{95B1B61B-61D1-457D-93A7-16FCD017F184}"/>
    <cellStyle name="Normal 2 4 2" xfId="67" xr:uid="{2AF861F6-6BC6-46E6-A360-7A89CBD66471}"/>
    <cellStyle name="Normal 2 4 3" xfId="68" xr:uid="{043E03E1-AF71-4B49-B0FD-D887EA497908}"/>
    <cellStyle name="Normal 2 4 4" xfId="66" xr:uid="{C77E459B-428B-4CB2-AEE9-56C8A62771E8}"/>
    <cellStyle name="Normal 2 5" xfId="65" xr:uid="{36F4207F-4E9A-413B-9198-BC275E8A7491}"/>
    <cellStyle name="Normal 2 6" xfId="90" xr:uid="{581A4B2D-8EAD-4667-AF1D-15B0E14583F0}"/>
    <cellStyle name="Normal 3" xfId="52" xr:uid="{2AD9F99C-FA9F-4401-8490-E2129B9D15EB}"/>
    <cellStyle name="Normal 3 2" xfId="53" xr:uid="{F2FCB530-530A-4B01-B8B9-9AA26BE65300}"/>
    <cellStyle name="Normal 3 3" xfId="69" xr:uid="{39BA90AA-4DB5-4F7B-92ED-F0443342A5BA}"/>
    <cellStyle name="Normal 3 4" xfId="92" xr:uid="{5C28CACD-EB69-4D11-BDFC-47DBDB10DD85}"/>
    <cellStyle name="Normal 4" xfId="54" xr:uid="{2E0AD858-C73C-49A7-9D99-7E35B9892CEE}"/>
    <cellStyle name="Normal 4 2" xfId="55" xr:uid="{EF43BF62-730C-4F77-856B-8517FFAD46E8}"/>
    <cellStyle name="Normal 5" xfId="56" xr:uid="{08E3E9A7-E3A4-4772-A811-E471F649C5E5}"/>
    <cellStyle name="Normal 6" xfId="57" xr:uid="{B91477EC-3120-49D8-A198-7D5826F3EC61}"/>
    <cellStyle name="Normal 7" xfId="58" xr:uid="{BC51CDA2-3D8E-4FE2-A1E0-5C191407C8EF}"/>
    <cellStyle name="Normal 8" xfId="59" xr:uid="{BF1832AB-96B3-480A-A98C-8FC59FD5B008}"/>
    <cellStyle name="Normal 9" xfId="60" xr:uid="{FBC2559C-0DF4-43EA-906F-7BEB27288F9E}"/>
    <cellStyle name="Note 2" xfId="61" xr:uid="{944D59E4-7650-43A7-B1E1-8FED4CDF6AE9}"/>
    <cellStyle name="Note 3" xfId="77" xr:uid="{E557EB11-5B70-4E5C-BCD1-9F6043171958}"/>
    <cellStyle name="Output" xfId="9" builtinId="21" customBuiltin="1"/>
    <cellStyle name="Style 1" xfId="93" xr:uid="{DC2C8754-C003-49CB-8457-E6EFBCC0EEE4}"/>
    <cellStyle name="Title" xfId="1" builtinId="15" customBuiltin="1"/>
    <cellStyle name="Title 2" xfId="62" xr:uid="{2D937EEC-1D2E-4727-A986-E43382C60DF7}"/>
    <cellStyle name="Title 2 2" xfId="70" xr:uid="{362887D8-5496-40ED-A1B3-04B4798CABF5}"/>
    <cellStyle name="Title 2 2 2" xfId="71" xr:uid="{224A3C84-1044-4511-B33B-3B5A4DD29E77}"/>
    <cellStyle name="Title 2 2 3" xfId="72" xr:uid="{D6C78279-56FF-4A58-95BF-14A94D06B501}"/>
    <cellStyle name="Title 2 3" xfId="73" xr:uid="{6BFAA334-FBA4-4A96-BB3F-2FAEC8DE9030}"/>
    <cellStyle name="Title 2 4" xfId="74" xr:uid="{0B8B3BF6-99A0-41FD-A00B-2E845EE18761}"/>
    <cellStyle name="Title 3" xfId="63" xr:uid="{264B23EE-A96E-4FFC-9370-A58BEBB0F011}"/>
    <cellStyle name="Total" xfId="15" builtinId="25" customBuiltin="1"/>
    <cellStyle name="Warning Text" xfId="13" builtinId="11" customBuiltin="1"/>
  </cellStyles>
  <dxfs count="2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83106C2C-7E0A-41C0-9733-598D508B3366}">
      <tableStyleElement type="wholeTable" dxfId="27"/>
      <tableStyleElement type="headerRow" dxfId="2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ICD%20Common%20codes%20-%20NSIGT%20NSICT.xlsx" TargetMode="External"/><Relationship Id="rId2" Type="http://schemas.openxmlformats.org/officeDocument/2006/relationships/externalLinkPath" Target="https://mydocs.msc.com/personal/prakash_thakur_msc_com/Documents/Desktop/IGM%20FILING/ICD%20Common%20codes%20-%20NSIGT%20NSICT.xlsx" TargetMode="External"/><Relationship Id="rId1" Type="http://schemas.openxmlformats.org/officeDocument/2006/relationships/externalLinkPath" Target="/personal/prakash_thakur_msc_com/Documents/Desktop/IGM%20FILING/ICD%20Common%20codes%20-%20NSIGT%20NSICT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Updated%20list%20of%20Common%20codes%20for%20CFS%20-%2024.10.19.xlsx" TargetMode="External"/><Relationship Id="rId2" Type="http://schemas.openxmlformats.org/officeDocument/2006/relationships/externalLinkPath" Target="https://mydocs.msc.com/personal/prakash_thakur_msc_com/Documents/Desktop/IGM%20FILING/Updated%20list%20of%20Common%20codes%20for%20CFS%20-%2024.10.19.xlsx" TargetMode="External"/><Relationship Id="rId1" Type="http://schemas.openxmlformats.org/officeDocument/2006/relationships/externalLinkPath" Target="/personal/prakash_thakur_msc_com/Documents/Desktop/IGM%20FILING/Updated%20list%20of%20Common%20codes%20for%20CFS%20-%2024.10.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le 1"/>
    </sheetNames>
    <sheetDataSet>
      <sheetData sheetId="0">
        <row r="6">
          <cell r="D6" t="str">
            <v>AGR</v>
          </cell>
        </row>
        <row r="7">
          <cell r="D7" t="str">
            <v>AKV</v>
          </cell>
        </row>
        <row r="8">
          <cell r="D8" t="str">
            <v>BLR</v>
          </cell>
        </row>
        <row r="9">
          <cell r="D9" t="str">
            <v>BNG</v>
          </cell>
        </row>
        <row r="10">
          <cell r="D10" t="str">
            <v>BVH</v>
          </cell>
        </row>
        <row r="11">
          <cell r="D11" t="str">
            <v>FBD</v>
          </cell>
        </row>
        <row r="12">
          <cell r="D12" t="str">
            <v>CCH</v>
          </cell>
        </row>
        <row r="13">
          <cell r="D13" t="str">
            <v>DER</v>
          </cell>
        </row>
        <row r="14">
          <cell r="D14" t="str">
            <v>DES</v>
          </cell>
        </row>
        <row r="15">
          <cell r="D15" t="str">
            <v>DLB</v>
          </cell>
        </row>
        <row r="16">
          <cell r="D16" t="str">
            <v>DPR</v>
          </cell>
        </row>
        <row r="17">
          <cell r="D17" t="str">
            <v>SNF</v>
          </cell>
        </row>
        <row r="18">
          <cell r="D18" t="str">
            <v>KKU</v>
          </cell>
        </row>
        <row r="19">
          <cell r="D19" t="str">
            <v>JAT</v>
          </cell>
        </row>
        <row r="20">
          <cell r="D20" t="str">
            <v>BGK</v>
          </cell>
        </row>
        <row r="21">
          <cell r="D21" t="str">
            <v>CML</v>
          </cell>
        </row>
        <row r="22">
          <cell r="D22" t="str">
            <v>KEB</v>
          </cell>
        </row>
        <row r="23">
          <cell r="D23" t="str">
            <v>KLM</v>
          </cell>
        </row>
        <row r="24">
          <cell r="D24" t="str">
            <v>KHD</v>
          </cell>
        </row>
        <row r="25">
          <cell r="D25" t="str">
            <v>KYR</v>
          </cell>
        </row>
        <row r="26">
          <cell r="D26" t="str">
            <v>DDL</v>
          </cell>
        </row>
        <row r="27">
          <cell r="D27" t="str">
            <v>MAL</v>
          </cell>
        </row>
        <row r="28">
          <cell r="D28" t="str">
            <v>MBS</v>
          </cell>
        </row>
        <row r="29">
          <cell r="D29" t="str">
            <v>MBD</v>
          </cell>
        </row>
        <row r="30">
          <cell r="D30" t="str">
            <v>MCT</v>
          </cell>
        </row>
        <row r="31">
          <cell r="D31" t="str">
            <v>NGM</v>
          </cell>
        </row>
        <row r="32">
          <cell r="D32" t="str">
            <v>MUN</v>
          </cell>
        </row>
        <row r="33">
          <cell r="D33" t="str">
            <v>PAV</v>
          </cell>
        </row>
        <row r="34">
          <cell r="D34" t="str">
            <v>PTG</v>
          </cell>
        </row>
        <row r="35">
          <cell r="D35" t="str">
            <v>RAI</v>
          </cell>
        </row>
        <row r="36">
          <cell r="D36" t="str">
            <v>REW</v>
          </cell>
        </row>
        <row r="37">
          <cell r="D37" t="str">
            <v>RNQ</v>
          </cell>
        </row>
        <row r="38">
          <cell r="D38" t="str">
            <v>RDT</v>
          </cell>
        </row>
        <row r="39">
          <cell r="D39" t="str">
            <v>RTM</v>
          </cell>
        </row>
        <row r="40">
          <cell r="D40" t="str">
            <v>SAU</v>
          </cell>
        </row>
        <row r="41">
          <cell r="D41" t="str">
            <v>TMX</v>
          </cell>
        </row>
        <row r="42">
          <cell r="D42" t="str">
            <v>TKD</v>
          </cell>
        </row>
        <row r="43">
          <cell r="D43" t="str">
            <v>TMP</v>
          </cell>
        </row>
        <row r="44">
          <cell r="D44" t="str">
            <v>XXXXXXXXXX</v>
          </cell>
        </row>
        <row r="45">
          <cell r="D45" t="str">
            <v>HNG</v>
          </cell>
        </row>
        <row r="46">
          <cell r="D46" t="str">
            <v>HKH</v>
          </cell>
        </row>
        <row r="47">
          <cell r="D47" t="str">
            <v>IKH</v>
          </cell>
        </row>
        <row r="48">
          <cell r="D48" t="str">
            <v>CLO</v>
          </cell>
        </row>
        <row r="49">
          <cell r="D49" t="str">
            <v>HLO</v>
          </cell>
        </row>
        <row r="50">
          <cell r="D50" t="str">
            <v>ILO</v>
          </cell>
        </row>
        <row r="51">
          <cell r="D51" t="str">
            <v>LON</v>
          </cell>
        </row>
        <row r="52">
          <cell r="D52" t="str">
            <v>WLO</v>
          </cell>
        </row>
        <row r="53">
          <cell r="D53" t="str">
            <v>GDD</v>
          </cell>
        </row>
        <row r="54">
          <cell r="D54" t="str">
            <v>HDD</v>
          </cell>
        </row>
        <row r="55">
          <cell r="D55" t="str">
            <v>CDD</v>
          </cell>
        </row>
        <row r="56">
          <cell r="D56" t="str">
            <v>IDD</v>
          </cell>
        </row>
        <row r="57">
          <cell r="D57" t="str">
            <v>NTU</v>
          </cell>
        </row>
        <row r="58">
          <cell r="D58" t="str">
            <v>PPK</v>
          </cell>
        </row>
        <row r="59">
          <cell r="D59" t="str">
            <v>HPK</v>
          </cell>
        </row>
        <row r="60">
          <cell r="D60" t="str">
            <v>IPK</v>
          </cell>
        </row>
        <row r="61">
          <cell r="D61" t="str">
            <v>PPJ</v>
          </cell>
        </row>
        <row r="62">
          <cell r="D62" t="str">
            <v>GBV</v>
          </cell>
        </row>
        <row r="63">
          <cell r="D63" t="str">
            <v>CFB</v>
          </cell>
        </row>
        <row r="64">
          <cell r="D64" t="str">
            <v>GFB</v>
          </cell>
        </row>
        <row r="65">
          <cell r="D65" t="str">
            <v>IFB</v>
          </cell>
        </row>
        <row r="66">
          <cell r="D66" t="str">
            <v>PFB</v>
          </cell>
        </row>
        <row r="67">
          <cell r="D67" t="str">
            <v>HFB</v>
          </cell>
        </row>
        <row r="68">
          <cell r="D68" t="str">
            <v>GGD</v>
          </cell>
        </row>
        <row r="69">
          <cell r="D69" t="str">
            <v>APT</v>
          </cell>
        </row>
        <row r="70">
          <cell r="D70" t="str">
            <v>IPT</v>
          </cell>
        </row>
        <row r="71">
          <cell r="D71" t="str">
            <v>HPT</v>
          </cell>
        </row>
        <row r="72">
          <cell r="D72" t="str">
            <v>PDD</v>
          </cell>
        </row>
        <row r="73">
          <cell r="D73" t="str">
            <v>DDN</v>
          </cell>
        </row>
        <row r="74">
          <cell r="D74" t="str">
            <v>HPW</v>
          </cell>
        </row>
        <row r="75">
          <cell r="D75" t="str">
            <v>HSO</v>
          </cell>
        </row>
        <row r="76">
          <cell r="D76" t="str">
            <v>HKP</v>
          </cell>
        </row>
        <row r="77">
          <cell r="D77" t="str">
            <v>AWD</v>
          </cell>
        </row>
        <row r="78">
          <cell r="D78" t="str">
            <v>WWD</v>
          </cell>
        </row>
        <row r="79">
          <cell r="D79" t="str">
            <v>CWR</v>
          </cell>
        </row>
        <row r="80">
          <cell r="D80" t="str">
            <v>DPO</v>
          </cell>
        </row>
        <row r="81">
          <cell r="D81" t="str">
            <v>HPO</v>
          </cell>
        </row>
        <row r="82">
          <cell r="D82" t="str">
            <v>IPO</v>
          </cell>
        </row>
        <row r="83">
          <cell r="D83" t="str">
            <v>WBW</v>
          </cell>
        </row>
        <row r="84">
          <cell r="D84" t="str">
            <v>XXXXXXXXXX</v>
          </cell>
        </row>
        <row r="85">
          <cell r="D85" t="str">
            <v>DRT</v>
          </cell>
        </row>
        <row r="86">
          <cell r="D86" t="str">
            <v>CLP</v>
          </cell>
        </row>
        <row r="87">
          <cell r="D87" t="str">
            <v>NCA</v>
          </cell>
        </row>
        <row r="88">
          <cell r="D88" t="str">
            <v>CTH</v>
          </cell>
        </row>
        <row r="89">
          <cell r="D89" t="str">
            <v>CPO</v>
          </cell>
        </row>
        <row r="90">
          <cell r="D90" t="str">
            <v>NMH</v>
          </cell>
        </row>
        <row r="91">
          <cell r="D91" t="str">
            <v>THI</v>
          </cell>
        </row>
        <row r="92">
          <cell r="D92" t="str">
            <v>NRP</v>
          </cell>
        </row>
        <row r="93">
          <cell r="D93" t="str">
            <v>HCP</v>
          </cell>
        </row>
        <row r="94">
          <cell r="D94" t="str">
            <v>BLI</v>
          </cell>
        </row>
        <row r="95">
          <cell r="D95" t="str">
            <v>ATU</v>
          </cell>
        </row>
        <row r="96">
          <cell r="D96" t="str">
            <v>VNM</v>
          </cell>
        </row>
        <row r="97">
          <cell r="D97" t="str">
            <v>ANG</v>
          </cell>
        </row>
        <row r="98">
          <cell r="D98" t="str">
            <v>BKH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FS"/>
    </sheetNames>
    <sheetDataSet>
      <sheetData sheetId="0">
        <row r="4">
          <cell r="D4" t="str">
            <v>ACG</v>
          </cell>
        </row>
        <row r="5">
          <cell r="D5" t="str">
            <v>AMY</v>
          </cell>
        </row>
        <row r="6">
          <cell r="D6" t="str">
            <v>APO</v>
          </cell>
        </row>
        <row r="7">
          <cell r="D7" t="str">
            <v>AST</v>
          </cell>
        </row>
        <row r="8">
          <cell r="D8" t="str">
            <v>BLC</v>
          </cell>
        </row>
        <row r="9">
          <cell r="D9" t="str">
            <v>CDP</v>
          </cell>
        </row>
        <row r="10">
          <cell r="D10" t="str">
            <v>IPX</v>
          </cell>
        </row>
        <row r="11">
          <cell r="D11" t="str">
            <v>CLP</v>
          </cell>
        </row>
        <row r="12">
          <cell r="D12" t="str">
            <v>CNT</v>
          </cell>
        </row>
        <row r="13">
          <cell r="D13" t="str">
            <v>CWA</v>
          </cell>
        </row>
        <row r="14">
          <cell r="D14" t="str">
            <v>DRT</v>
          </cell>
        </row>
        <row r="15">
          <cell r="D15" t="str">
            <v>EFC</v>
          </cell>
        </row>
        <row r="16">
          <cell r="D16" t="str">
            <v>TGT</v>
          </cell>
        </row>
        <row r="17">
          <cell r="D17" t="str">
            <v>GDL</v>
          </cell>
        </row>
        <row r="18">
          <cell r="D18" t="str">
            <v>ITC</v>
          </cell>
        </row>
        <row r="19">
          <cell r="D19" t="str">
            <v>ILL</v>
          </cell>
        </row>
        <row r="20">
          <cell r="D20" t="str">
            <v>JCF</v>
          </cell>
        </row>
        <row r="21">
          <cell r="D21" t="str">
            <v>JWC</v>
          </cell>
        </row>
        <row r="22">
          <cell r="D22" t="str">
            <v>JWR</v>
          </cell>
        </row>
        <row r="23">
          <cell r="D23" t="str">
            <v>MSA</v>
          </cell>
        </row>
        <row r="24">
          <cell r="D24" t="str">
            <v>MSK</v>
          </cell>
        </row>
        <row r="25">
          <cell r="D25" t="str">
            <v>MSW</v>
          </cell>
        </row>
        <row r="26">
          <cell r="D26" t="str">
            <v>NCA</v>
          </cell>
        </row>
        <row r="27">
          <cell r="D27" t="str">
            <v>OCN</v>
          </cell>
        </row>
        <row r="28">
          <cell r="D28" t="str">
            <v>CON</v>
          </cell>
        </row>
        <row r="29">
          <cell r="D29" t="str">
            <v>NCC</v>
          </cell>
        </row>
        <row r="30">
          <cell r="D30" t="str">
            <v>NCB</v>
          </cell>
        </row>
        <row r="31">
          <cell r="D31" t="str">
            <v>SMS</v>
          </cell>
        </row>
        <row r="32">
          <cell r="D32" t="str">
            <v>SBW</v>
          </cell>
        </row>
        <row r="33">
          <cell r="D33" t="str">
            <v>SVL</v>
          </cell>
        </row>
        <row r="34">
          <cell r="D34" t="str">
            <v>TCL</v>
          </cell>
        </row>
        <row r="35">
          <cell r="D35" t="str">
            <v>TRI</v>
          </cell>
        </row>
        <row r="36">
          <cell r="D36" t="str">
            <v>ULA</v>
          </cell>
        </row>
        <row r="37">
          <cell r="D37" t="str">
            <v>VLY</v>
          </cell>
        </row>
        <row r="38">
          <cell r="D38" t="str">
            <v>DMT</v>
          </cell>
        </row>
        <row r="39">
          <cell r="D39" t="str">
            <v>CDN</v>
          </cell>
        </row>
        <row r="40">
          <cell r="D40" t="str">
            <v>MSC</v>
          </cell>
        </row>
        <row r="41">
          <cell r="D41" t="str">
            <v>ARS</v>
          </cell>
        </row>
        <row r="42">
          <cell r="D42" t="str">
            <v>CWA</v>
          </cell>
        </row>
        <row r="43">
          <cell r="D43" t="str">
            <v>CDN</v>
          </cell>
        </row>
        <row r="44">
          <cell r="D44" t="str">
            <v>BKH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akash Thakur (MSC India)" refreshedDate="46205.707577546294" createdVersion="8" refreshedVersion="8" minRefreshableVersion="3" recordCount="141" xr:uid="{D2F0F5DC-D9E4-47F7-9BB4-E6C61DE6F0A7}">
  <cacheSource type="worksheet">
    <worksheetSource ref="A1:AG142" sheet="Import Advance List-BMCTPL"/>
  </cacheSource>
  <cacheFields count="33">
    <cacheField name="ContainerNbr" numFmtId="0">
      <sharedItems/>
    </cacheField>
    <cacheField name="ISO" numFmtId="0">
      <sharedItems count="7">
        <s v="2210"/>
        <s v="2275"/>
        <s v="4510"/>
        <s v="4310"/>
        <s v="4532"/>
        <s v="4351"/>
        <s v="4551"/>
      </sharedItems>
    </cacheField>
    <cacheField name="GrossWeightInKGS" numFmtId="164">
      <sharedItems containsSemiMixedTypes="0" containsString="0" containsNumber="1" minValue="3500" maxValue="29871"/>
    </cacheField>
    <cacheField name="Status" numFmtId="0">
      <sharedItems/>
    </cacheField>
    <cacheField name="Line" numFmtId="0">
      <sharedItems/>
    </cacheField>
    <cacheField name="Category" numFmtId="0">
      <sharedItems/>
    </cacheField>
    <cacheField name="POD" numFmtId="0">
      <sharedItems/>
    </cacheField>
    <cacheField name="GroupCode" numFmtId="0">
      <sharedItems containsBlank="1" count="26">
        <s v="ACG"/>
        <s v="AMY"/>
        <s v="TGT"/>
        <s v="GDL"/>
        <s v="EFC"/>
        <s v="ATU"/>
        <s v="JWC"/>
        <s v="TCL"/>
        <s v="TLG"/>
        <s v="CDN"/>
        <s v="SNF"/>
        <s v="JWR"/>
        <s v="NMH"/>
        <s v="ILL"/>
        <s v="CLP"/>
        <s v="PDD"/>
        <m/>
        <s v="CNT"/>
        <s v="CON"/>
        <s v="15E"/>
        <s v="DLB"/>
        <s v="CDP"/>
        <s v="SVL"/>
        <s v="ANG"/>
        <s v="MSK"/>
        <s v="MSC"/>
      </sharedItems>
    </cacheField>
    <cacheField name="ClientCode" numFmtId="0">
      <sharedItems containsBlank="1"/>
    </cacheField>
    <cacheField name="DepartureMode" numFmtId="0">
      <sharedItems count="3">
        <s v="T"/>
        <s v="R"/>
        <s v="V"/>
      </sharedItems>
    </cacheField>
    <cacheField name="OBVessel" numFmtId="0">
      <sharedItems/>
    </cacheField>
    <cacheField name="Seal" numFmtId="0">
      <sharedItems/>
    </cacheField>
    <cacheField name="IMO1" numFmtId="0">
      <sharedItems containsBlank="1"/>
    </cacheField>
    <cacheField name="UN1" numFmtId="0">
      <sharedItems containsBlank="1"/>
    </cacheField>
    <cacheField name="IMO2" numFmtId="0">
      <sharedItems containsBlank="1"/>
    </cacheField>
    <cacheField name="UN2" numFmtId="0">
      <sharedItems containsBlank="1"/>
    </cacheField>
    <cacheField name="IMO3" numFmtId="0">
      <sharedItems containsBlank="1"/>
    </cacheField>
    <cacheField name="UN3" numFmtId="0">
      <sharedItems containsBlank="1"/>
    </cacheField>
    <cacheField name="IMO4" numFmtId="0">
      <sharedItems containsNonDate="0" containsString="0" containsBlank="1"/>
    </cacheField>
    <cacheField name="UN4" numFmtId="0">
      <sharedItems containsNonDate="0" containsString="0" containsBlank="1"/>
    </cacheField>
    <cacheField name="Temp" numFmtId="0">
      <sharedItems containsString="0" containsBlank="1" containsNumber="1" minValue="1.7" maxValue="1.7"/>
    </cacheField>
    <cacheField name="TempUnit" numFmtId="0">
      <sharedItems containsBlank="1"/>
    </cacheField>
    <cacheField name="OOG-Front" numFmtId="0">
      <sharedItems containsNonDate="0" containsString="0" containsBlank="1"/>
    </cacheField>
    <cacheField name="OOG-Front-Unit" numFmtId="0">
      <sharedItems containsNonDate="0" containsString="0" containsBlank="1"/>
    </cacheField>
    <cacheField name="OOG-Back" numFmtId="0">
      <sharedItems containsNonDate="0" containsString="0" containsBlank="1"/>
    </cacheField>
    <cacheField name="OOG-Back-Unit" numFmtId="0">
      <sharedItems containsNonDate="0" containsString="0" containsBlank="1"/>
    </cacheField>
    <cacheField name="OOG-Left" numFmtId="0">
      <sharedItems containsNonDate="0" containsString="0" containsBlank="1"/>
    </cacheField>
    <cacheField name="OOG-Left-Unit" numFmtId="0">
      <sharedItems containsNonDate="0" containsString="0" containsBlank="1"/>
    </cacheField>
    <cacheField name="OOG-Right" numFmtId="0">
      <sharedItems containsNonDate="0" containsString="0" containsBlank="1"/>
    </cacheField>
    <cacheField name="OOG-Right-Unit" numFmtId="0">
      <sharedItems containsNonDate="0" containsString="0" containsBlank="1"/>
    </cacheField>
    <cacheField name="OOG-Top" numFmtId="0">
      <sharedItems containsNonDate="0" containsString="0" containsBlank="1"/>
    </cacheField>
    <cacheField name="OOG-Top-Unit" numFmtId="0">
      <sharedItems containsNonDate="0" containsString="0" containsBlank="1"/>
    </cacheField>
    <cacheField name="Prefer CFS after 48hr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">
  <r>
    <s v="TGBU3958298"/>
    <x v="0"/>
    <n v="8486.2999999999993"/>
    <s v="F"/>
    <s v="MSC"/>
    <s v="I"/>
    <s v="INNSA"/>
    <x v="0"/>
    <s v="24Y"/>
    <x v="0"/>
    <s v=""/>
    <s v="037481"/>
    <s v="6.1"/>
    <s v="2810"/>
    <m/>
    <m/>
    <m/>
    <m/>
    <m/>
    <m/>
    <m/>
    <m/>
    <m/>
    <m/>
    <m/>
    <m/>
    <m/>
    <m/>
    <m/>
    <m/>
    <m/>
    <m/>
    <m/>
  </r>
  <r>
    <s v="EXFU4421944"/>
    <x v="1"/>
    <n v="23142"/>
    <s v="F"/>
    <s v="MSC"/>
    <s v="I"/>
    <s v="INNSA"/>
    <x v="1"/>
    <s v="EC5"/>
    <x v="0"/>
    <s v=""/>
    <s v="13982"/>
    <s v="3"/>
    <s v="1993"/>
    <m/>
    <m/>
    <m/>
    <m/>
    <m/>
    <m/>
    <m/>
    <m/>
    <m/>
    <m/>
    <m/>
    <m/>
    <m/>
    <m/>
    <m/>
    <m/>
    <m/>
    <m/>
    <m/>
  </r>
  <r>
    <s v="UETU6563934"/>
    <x v="2"/>
    <n v="21979.773000000001"/>
    <s v="F"/>
    <s v="MSC"/>
    <s v="I"/>
    <s v="INNSA"/>
    <x v="2"/>
    <s v="4AR"/>
    <x v="0"/>
    <s v=""/>
    <s v="3917494"/>
    <m/>
    <m/>
    <m/>
    <m/>
    <m/>
    <m/>
    <m/>
    <m/>
    <m/>
    <m/>
    <m/>
    <m/>
    <m/>
    <m/>
    <m/>
    <m/>
    <m/>
    <m/>
    <m/>
    <m/>
    <m/>
  </r>
  <r>
    <s v="MSDU6157419"/>
    <x v="2"/>
    <n v="12237"/>
    <s v="F"/>
    <s v="MSC"/>
    <s v="I"/>
    <s v="INNSA"/>
    <x v="3"/>
    <s v="76B"/>
    <x v="0"/>
    <s v=""/>
    <s v="D459289"/>
    <m/>
    <m/>
    <m/>
    <m/>
    <m/>
    <m/>
    <m/>
    <m/>
    <m/>
    <m/>
    <m/>
    <m/>
    <m/>
    <m/>
    <m/>
    <m/>
    <m/>
    <m/>
    <m/>
    <m/>
    <m/>
  </r>
  <r>
    <s v="MSDU6889256"/>
    <x v="2"/>
    <n v="13284"/>
    <s v="F"/>
    <s v="MSC"/>
    <s v="I"/>
    <s v="INNSA"/>
    <x v="3"/>
    <s v="76B"/>
    <x v="0"/>
    <s v=""/>
    <s v="D459390"/>
    <m/>
    <m/>
    <m/>
    <m/>
    <m/>
    <m/>
    <m/>
    <m/>
    <m/>
    <m/>
    <m/>
    <m/>
    <m/>
    <m/>
    <m/>
    <m/>
    <m/>
    <m/>
    <m/>
    <m/>
    <m/>
  </r>
  <r>
    <s v="FFAU4003377"/>
    <x v="2"/>
    <n v="24212.61"/>
    <s v="F"/>
    <s v="MSC"/>
    <s v="I"/>
    <s v="INNSA"/>
    <x v="4"/>
    <s v="66T"/>
    <x v="0"/>
    <s v=""/>
    <s v="0223311"/>
    <m/>
    <m/>
    <m/>
    <m/>
    <m/>
    <m/>
    <m/>
    <m/>
    <m/>
    <m/>
    <m/>
    <m/>
    <m/>
    <m/>
    <m/>
    <m/>
    <m/>
    <m/>
    <m/>
    <m/>
    <m/>
  </r>
  <r>
    <s v="MSDU7707628"/>
    <x v="2"/>
    <n v="28924"/>
    <s v="F"/>
    <s v="MSC"/>
    <s v="I"/>
    <s v="INNSA"/>
    <x v="5"/>
    <s v="ATU"/>
    <x v="1"/>
    <s v=""/>
    <s v="1285153"/>
    <m/>
    <m/>
    <m/>
    <m/>
    <m/>
    <m/>
    <m/>
    <m/>
    <m/>
    <m/>
    <m/>
    <m/>
    <m/>
    <m/>
    <m/>
    <m/>
    <m/>
    <m/>
    <m/>
    <m/>
    <m/>
  </r>
  <r>
    <s v="MSBU6891030"/>
    <x v="2"/>
    <n v="28924"/>
    <s v="F"/>
    <s v="MSC"/>
    <s v="I"/>
    <s v="INNSA"/>
    <x v="5"/>
    <s v="ATU"/>
    <x v="1"/>
    <s v=""/>
    <s v="1317573"/>
    <m/>
    <m/>
    <m/>
    <m/>
    <m/>
    <m/>
    <m/>
    <m/>
    <m/>
    <m/>
    <m/>
    <m/>
    <m/>
    <m/>
    <m/>
    <m/>
    <m/>
    <m/>
    <m/>
    <m/>
    <m/>
  </r>
  <r>
    <s v="TRHU7565760"/>
    <x v="2"/>
    <n v="28924"/>
    <s v="F"/>
    <s v="MSC"/>
    <s v="I"/>
    <s v="INNSA"/>
    <x v="5"/>
    <s v="ATU"/>
    <x v="1"/>
    <s v=""/>
    <s v="1317528"/>
    <m/>
    <m/>
    <m/>
    <m/>
    <m/>
    <m/>
    <m/>
    <m/>
    <m/>
    <m/>
    <m/>
    <m/>
    <m/>
    <m/>
    <m/>
    <m/>
    <m/>
    <m/>
    <m/>
    <m/>
    <m/>
  </r>
  <r>
    <s v="TRHU6923787"/>
    <x v="2"/>
    <n v="29843"/>
    <s v="F"/>
    <s v="MSC"/>
    <s v="I"/>
    <s v="INNSA"/>
    <x v="6"/>
    <s v="4NE"/>
    <x v="0"/>
    <s v=""/>
    <s v="521696"/>
    <m/>
    <m/>
    <m/>
    <m/>
    <m/>
    <m/>
    <m/>
    <m/>
    <m/>
    <m/>
    <m/>
    <m/>
    <m/>
    <m/>
    <m/>
    <m/>
    <m/>
    <m/>
    <m/>
    <m/>
    <m/>
  </r>
  <r>
    <s v="TGBU4513835"/>
    <x v="2"/>
    <n v="29689"/>
    <s v="F"/>
    <s v="MSC"/>
    <s v="I"/>
    <s v="INNSA"/>
    <x v="6"/>
    <s v="4NE"/>
    <x v="0"/>
    <s v=""/>
    <s v="521698"/>
    <m/>
    <m/>
    <m/>
    <m/>
    <m/>
    <m/>
    <m/>
    <m/>
    <m/>
    <m/>
    <m/>
    <m/>
    <m/>
    <m/>
    <m/>
    <m/>
    <m/>
    <m/>
    <m/>
    <m/>
    <m/>
  </r>
  <r>
    <s v="MSMU7857218"/>
    <x v="2"/>
    <n v="29723"/>
    <s v="F"/>
    <s v="MSC"/>
    <s v="I"/>
    <s v="INNSA"/>
    <x v="6"/>
    <s v="4NE"/>
    <x v="0"/>
    <s v=""/>
    <s v="521700"/>
    <m/>
    <m/>
    <m/>
    <m/>
    <m/>
    <m/>
    <m/>
    <m/>
    <m/>
    <m/>
    <m/>
    <m/>
    <m/>
    <m/>
    <m/>
    <m/>
    <m/>
    <m/>
    <m/>
    <m/>
    <m/>
  </r>
  <r>
    <s v="MSNU6939980"/>
    <x v="2"/>
    <n v="29706"/>
    <s v="F"/>
    <s v="MSC"/>
    <s v="I"/>
    <s v="INNSA"/>
    <x v="6"/>
    <s v="4NE"/>
    <x v="0"/>
    <s v=""/>
    <s v="521697"/>
    <m/>
    <m/>
    <m/>
    <m/>
    <m/>
    <m/>
    <m/>
    <m/>
    <m/>
    <m/>
    <m/>
    <m/>
    <m/>
    <m/>
    <m/>
    <m/>
    <m/>
    <m/>
    <m/>
    <m/>
    <m/>
  </r>
  <r>
    <s v="SEKU6822195"/>
    <x v="2"/>
    <n v="29643"/>
    <s v="F"/>
    <s v="MSC"/>
    <s v="I"/>
    <s v="INNSA"/>
    <x v="6"/>
    <s v="4NE"/>
    <x v="0"/>
    <s v=""/>
    <s v="521691"/>
    <m/>
    <m/>
    <m/>
    <m/>
    <m/>
    <m/>
    <m/>
    <m/>
    <m/>
    <m/>
    <m/>
    <m/>
    <m/>
    <m/>
    <m/>
    <m/>
    <m/>
    <m/>
    <m/>
    <m/>
    <m/>
  </r>
  <r>
    <s v="MSDU8873963"/>
    <x v="2"/>
    <n v="29651"/>
    <s v="F"/>
    <s v="MSC"/>
    <s v="I"/>
    <s v="INNSA"/>
    <x v="6"/>
    <s v="4NE"/>
    <x v="0"/>
    <s v=""/>
    <s v="520721"/>
    <m/>
    <m/>
    <m/>
    <m/>
    <m/>
    <m/>
    <m/>
    <m/>
    <m/>
    <m/>
    <m/>
    <m/>
    <m/>
    <m/>
    <m/>
    <m/>
    <m/>
    <m/>
    <m/>
    <m/>
    <m/>
  </r>
  <r>
    <s v="MSDU6580420"/>
    <x v="2"/>
    <n v="29594"/>
    <s v="F"/>
    <s v="MSC"/>
    <s v="I"/>
    <s v="INNSA"/>
    <x v="6"/>
    <s v="4NE"/>
    <x v="0"/>
    <s v=""/>
    <s v="520722"/>
    <m/>
    <m/>
    <m/>
    <m/>
    <m/>
    <m/>
    <m/>
    <m/>
    <m/>
    <m/>
    <m/>
    <m/>
    <m/>
    <m/>
    <m/>
    <m/>
    <m/>
    <m/>
    <m/>
    <m/>
    <m/>
  </r>
  <r>
    <s v="MSMU4190646"/>
    <x v="2"/>
    <n v="29454"/>
    <s v="F"/>
    <s v="MSC"/>
    <s v="I"/>
    <s v="INNSA"/>
    <x v="6"/>
    <s v="4NE"/>
    <x v="0"/>
    <s v=""/>
    <s v="520732"/>
    <m/>
    <m/>
    <m/>
    <m/>
    <m/>
    <m/>
    <m/>
    <m/>
    <m/>
    <m/>
    <m/>
    <m/>
    <m/>
    <m/>
    <m/>
    <m/>
    <m/>
    <m/>
    <m/>
    <m/>
    <m/>
  </r>
  <r>
    <s v="FFAU4152220"/>
    <x v="2"/>
    <n v="29662"/>
    <s v="F"/>
    <s v="MSC"/>
    <s v="I"/>
    <s v="INNSA"/>
    <x v="6"/>
    <s v="4NE"/>
    <x v="0"/>
    <s v=""/>
    <s v="520723"/>
    <m/>
    <m/>
    <m/>
    <m/>
    <m/>
    <m/>
    <m/>
    <m/>
    <m/>
    <m/>
    <m/>
    <m/>
    <m/>
    <m/>
    <m/>
    <m/>
    <m/>
    <m/>
    <m/>
    <m/>
    <m/>
  </r>
  <r>
    <s v="FFAU3755636"/>
    <x v="2"/>
    <n v="29585"/>
    <s v="F"/>
    <s v="MSC"/>
    <s v="I"/>
    <s v="INNSA"/>
    <x v="6"/>
    <s v="4NE"/>
    <x v="0"/>
    <s v=""/>
    <s v="521695"/>
    <m/>
    <m/>
    <m/>
    <m/>
    <m/>
    <m/>
    <m/>
    <m/>
    <m/>
    <m/>
    <m/>
    <m/>
    <m/>
    <m/>
    <m/>
    <m/>
    <m/>
    <m/>
    <m/>
    <m/>
    <m/>
  </r>
  <r>
    <s v="MSBU5093797"/>
    <x v="2"/>
    <n v="28171"/>
    <s v="F"/>
    <s v="MSC"/>
    <s v="I"/>
    <s v="INNSA"/>
    <x v="7"/>
    <s v="WP2"/>
    <x v="0"/>
    <s v=""/>
    <s v="220064"/>
    <m/>
    <m/>
    <m/>
    <m/>
    <m/>
    <m/>
    <m/>
    <m/>
    <m/>
    <m/>
    <m/>
    <m/>
    <m/>
    <m/>
    <m/>
    <m/>
    <m/>
    <m/>
    <m/>
    <m/>
    <m/>
  </r>
  <r>
    <s v="MSMU4383922"/>
    <x v="2"/>
    <n v="27726"/>
    <s v="F"/>
    <s v="MSC"/>
    <s v="I"/>
    <s v="INNSA"/>
    <x v="7"/>
    <s v="WP2"/>
    <x v="0"/>
    <s v=""/>
    <s v="220065"/>
    <m/>
    <m/>
    <m/>
    <m/>
    <m/>
    <m/>
    <m/>
    <m/>
    <m/>
    <m/>
    <m/>
    <m/>
    <m/>
    <m/>
    <m/>
    <m/>
    <m/>
    <m/>
    <m/>
    <m/>
    <m/>
  </r>
  <r>
    <s v="MSDU8709754"/>
    <x v="2"/>
    <n v="27899"/>
    <s v="F"/>
    <s v="MSC"/>
    <s v="I"/>
    <s v="INNSA"/>
    <x v="7"/>
    <s v="WP2"/>
    <x v="0"/>
    <s v=""/>
    <s v="220067"/>
    <m/>
    <m/>
    <m/>
    <m/>
    <m/>
    <m/>
    <m/>
    <m/>
    <m/>
    <m/>
    <m/>
    <m/>
    <m/>
    <m/>
    <m/>
    <m/>
    <m/>
    <m/>
    <m/>
    <m/>
    <m/>
  </r>
  <r>
    <s v="MSBU5483120"/>
    <x v="2"/>
    <n v="27509"/>
    <s v="F"/>
    <s v="MSC"/>
    <s v="I"/>
    <s v="INNSA"/>
    <x v="7"/>
    <s v="WP2"/>
    <x v="0"/>
    <s v=""/>
    <s v="220063"/>
    <m/>
    <m/>
    <m/>
    <m/>
    <m/>
    <m/>
    <m/>
    <m/>
    <m/>
    <m/>
    <m/>
    <m/>
    <m/>
    <m/>
    <m/>
    <m/>
    <m/>
    <m/>
    <m/>
    <m/>
    <m/>
  </r>
  <r>
    <s v="MSBU7184411"/>
    <x v="2"/>
    <n v="28031"/>
    <s v="F"/>
    <s v="MSC"/>
    <s v="I"/>
    <s v="INNSA"/>
    <x v="7"/>
    <s v="WP2"/>
    <x v="0"/>
    <s v=""/>
    <s v="220011"/>
    <m/>
    <m/>
    <m/>
    <m/>
    <m/>
    <m/>
    <m/>
    <m/>
    <m/>
    <m/>
    <m/>
    <m/>
    <m/>
    <m/>
    <m/>
    <m/>
    <m/>
    <m/>
    <m/>
    <m/>
    <m/>
  </r>
  <r>
    <s v="MSDU5891460"/>
    <x v="2"/>
    <n v="28983"/>
    <s v="F"/>
    <s v="MSC"/>
    <s v="I"/>
    <s v="INNSA"/>
    <x v="8"/>
    <s v="TLG"/>
    <x v="0"/>
    <s v=""/>
    <s v="165503"/>
    <m/>
    <m/>
    <m/>
    <m/>
    <m/>
    <m/>
    <m/>
    <m/>
    <m/>
    <m/>
    <m/>
    <m/>
    <m/>
    <m/>
    <m/>
    <m/>
    <m/>
    <m/>
    <m/>
    <m/>
    <m/>
  </r>
  <r>
    <s v="FFAU1948554"/>
    <x v="2"/>
    <n v="27668"/>
    <s v="F"/>
    <s v="MSC"/>
    <s v="I"/>
    <s v="INNSA"/>
    <x v="8"/>
    <s v="TLG"/>
    <x v="0"/>
    <s v=""/>
    <s v="220042"/>
    <m/>
    <m/>
    <m/>
    <m/>
    <m/>
    <m/>
    <m/>
    <m/>
    <m/>
    <m/>
    <m/>
    <m/>
    <m/>
    <m/>
    <m/>
    <m/>
    <m/>
    <m/>
    <m/>
    <m/>
    <m/>
  </r>
  <r>
    <s v="DFSU7782712"/>
    <x v="2"/>
    <n v="28911"/>
    <s v="F"/>
    <s v="MSC"/>
    <s v="I"/>
    <s v="INNSA"/>
    <x v="8"/>
    <s v="TLG"/>
    <x v="0"/>
    <s v=""/>
    <s v="165558"/>
    <m/>
    <m/>
    <m/>
    <m/>
    <m/>
    <m/>
    <m/>
    <m/>
    <m/>
    <m/>
    <m/>
    <m/>
    <m/>
    <m/>
    <m/>
    <m/>
    <m/>
    <m/>
    <m/>
    <m/>
    <m/>
  </r>
  <r>
    <s v="SEGU6918029"/>
    <x v="2"/>
    <n v="27424"/>
    <s v="F"/>
    <s v="MSC"/>
    <s v="I"/>
    <s v="INNSA"/>
    <x v="8"/>
    <s v="TLG"/>
    <x v="0"/>
    <s v=""/>
    <s v="165459"/>
    <m/>
    <m/>
    <m/>
    <m/>
    <m/>
    <m/>
    <m/>
    <m/>
    <m/>
    <m/>
    <m/>
    <m/>
    <m/>
    <m/>
    <m/>
    <m/>
    <m/>
    <m/>
    <m/>
    <m/>
    <m/>
  </r>
  <r>
    <s v="MSMU6457407"/>
    <x v="2"/>
    <n v="27278"/>
    <s v="F"/>
    <s v="MSC"/>
    <s v="I"/>
    <s v="INNSA"/>
    <x v="8"/>
    <s v="TLG"/>
    <x v="0"/>
    <s v=""/>
    <s v="165552"/>
    <m/>
    <m/>
    <m/>
    <m/>
    <m/>
    <m/>
    <m/>
    <m/>
    <m/>
    <m/>
    <m/>
    <m/>
    <m/>
    <m/>
    <m/>
    <m/>
    <m/>
    <m/>
    <m/>
    <m/>
    <m/>
  </r>
  <r>
    <s v="MEDU4691310"/>
    <x v="2"/>
    <n v="28225"/>
    <s v="F"/>
    <s v="MSC"/>
    <s v="I"/>
    <s v="INNSA"/>
    <x v="8"/>
    <s v="TLG"/>
    <x v="0"/>
    <s v=""/>
    <s v="220147"/>
    <m/>
    <m/>
    <m/>
    <m/>
    <m/>
    <m/>
    <m/>
    <m/>
    <m/>
    <m/>
    <m/>
    <m/>
    <m/>
    <m/>
    <m/>
    <m/>
    <m/>
    <m/>
    <m/>
    <m/>
    <m/>
  </r>
  <r>
    <s v="MEDU7343806"/>
    <x v="2"/>
    <n v="28697"/>
    <s v="F"/>
    <s v="MSC"/>
    <s v="I"/>
    <s v="INNSA"/>
    <x v="8"/>
    <s v="TLG"/>
    <x v="0"/>
    <s v=""/>
    <s v="165553"/>
    <m/>
    <m/>
    <m/>
    <m/>
    <m/>
    <m/>
    <m/>
    <m/>
    <m/>
    <m/>
    <m/>
    <m/>
    <m/>
    <m/>
    <m/>
    <m/>
    <m/>
    <m/>
    <m/>
    <m/>
    <m/>
  </r>
  <r>
    <s v="MSBU6671689"/>
    <x v="2"/>
    <n v="28194"/>
    <s v="F"/>
    <s v="MSC"/>
    <s v="I"/>
    <s v="INNSA"/>
    <x v="8"/>
    <s v="TLG"/>
    <x v="0"/>
    <s v=""/>
    <s v="220048"/>
    <m/>
    <m/>
    <m/>
    <m/>
    <m/>
    <m/>
    <m/>
    <m/>
    <m/>
    <m/>
    <m/>
    <m/>
    <m/>
    <m/>
    <m/>
    <m/>
    <m/>
    <m/>
    <m/>
    <m/>
    <m/>
  </r>
  <r>
    <s v="MSBU7552690"/>
    <x v="2"/>
    <n v="27995"/>
    <s v="F"/>
    <s v="MSC"/>
    <s v="I"/>
    <s v="INNSA"/>
    <x v="8"/>
    <s v="TLG"/>
    <x v="0"/>
    <s v=""/>
    <s v="165560"/>
    <m/>
    <m/>
    <m/>
    <m/>
    <m/>
    <m/>
    <m/>
    <m/>
    <m/>
    <m/>
    <m/>
    <m/>
    <m/>
    <m/>
    <m/>
    <m/>
    <m/>
    <m/>
    <m/>
    <m/>
    <m/>
  </r>
  <r>
    <s v="MSBU7642406"/>
    <x v="2"/>
    <n v="28920"/>
    <s v="F"/>
    <s v="MSC"/>
    <s v="I"/>
    <s v="INNSA"/>
    <x v="8"/>
    <s v="TLG"/>
    <x v="0"/>
    <s v=""/>
    <s v="220050"/>
    <m/>
    <m/>
    <m/>
    <m/>
    <m/>
    <m/>
    <m/>
    <m/>
    <m/>
    <m/>
    <m/>
    <m/>
    <m/>
    <m/>
    <m/>
    <m/>
    <m/>
    <m/>
    <m/>
    <m/>
    <m/>
  </r>
  <r>
    <s v="MSBU7111272"/>
    <x v="2"/>
    <n v="28702"/>
    <s v="F"/>
    <s v="MSC"/>
    <s v="I"/>
    <s v="INNSA"/>
    <x v="8"/>
    <s v="TLG"/>
    <x v="0"/>
    <s v=""/>
    <s v="0890668"/>
    <m/>
    <m/>
    <m/>
    <m/>
    <m/>
    <m/>
    <m/>
    <m/>
    <m/>
    <m/>
    <m/>
    <m/>
    <m/>
    <m/>
    <m/>
    <m/>
    <m/>
    <m/>
    <m/>
    <m/>
    <m/>
  </r>
  <r>
    <s v="MSMU4025512"/>
    <x v="2"/>
    <n v="29205"/>
    <s v="F"/>
    <s v="MSC"/>
    <s v="I"/>
    <s v="INNSA"/>
    <x v="8"/>
    <s v="TLG"/>
    <x v="0"/>
    <s v=""/>
    <s v="116543"/>
    <m/>
    <m/>
    <m/>
    <m/>
    <m/>
    <m/>
    <m/>
    <m/>
    <m/>
    <m/>
    <m/>
    <m/>
    <m/>
    <m/>
    <m/>
    <m/>
    <m/>
    <m/>
    <m/>
    <m/>
    <m/>
  </r>
  <r>
    <s v="FSCU8184407"/>
    <x v="2"/>
    <n v="27735"/>
    <s v="F"/>
    <s v="MSC"/>
    <s v="I"/>
    <s v="INNSA"/>
    <x v="8"/>
    <s v="TLG"/>
    <x v="0"/>
    <s v=""/>
    <s v="0890731"/>
    <m/>
    <m/>
    <m/>
    <m/>
    <m/>
    <m/>
    <m/>
    <m/>
    <m/>
    <m/>
    <m/>
    <m/>
    <m/>
    <m/>
    <m/>
    <m/>
    <m/>
    <m/>
    <m/>
    <m/>
    <m/>
  </r>
  <r>
    <s v="CAAU7815241"/>
    <x v="2"/>
    <n v="28929"/>
    <s v="F"/>
    <s v="MSC"/>
    <s v="I"/>
    <s v="INNSA"/>
    <x v="8"/>
    <s v="TLG"/>
    <x v="0"/>
    <s v=""/>
    <s v="0890738"/>
    <m/>
    <m/>
    <m/>
    <m/>
    <m/>
    <m/>
    <m/>
    <m/>
    <m/>
    <m/>
    <m/>
    <m/>
    <m/>
    <m/>
    <m/>
    <m/>
    <m/>
    <m/>
    <m/>
    <m/>
    <m/>
  </r>
  <r>
    <s v="MSMU6114265"/>
    <x v="2"/>
    <n v="28715"/>
    <s v="F"/>
    <s v="MSC"/>
    <s v="I"/>
    <s v="INNSA"/>
    <x v="8"/>
    <s v="TLG"/>
    <x v="0"/>
    <s v=""/>
    <s v="116544"/>
    <m/>
    <m/>
    <m/>
    <m/>
    <m/>
    <m/>
    <m/>
    <m/>
    <m/>
    <m/>
    <m/>
    <m/>
    <m/>
    <m/>
    <m/>
    <m/>
    <m/>
    <m/>
    <m/>
    <m/>
    <m/>
  </r>
  <r>
    <s v="SEKU6705964"/>
    <x v="2"/>
    <n v="28194"/>
    <s v="F"/>
    <s v="MSC"/>
    <s v="I"/>
    <s v="INNSA"/>
    <x v="8"/>
    <s v="TLG"/>
    <x v="0"/>
    <s v=""/>
    <s v="0890737"/>
    <m/>
    <m/>
    <m/>
    <m/>
    <m/>
    <m/>
    <m/>
    <m/>
    <m/>
    <m/>
    <m/>
    <m/>
    <m/>
    <m/>
    <m/>
    <m/>
    <m/>
    <m/>
    <m/>
    <m/>
    <m/>
  </r>
  <r>
    <s v="MSNU5238882"/>
    <x v="2"/>
    <n v="29002"/>
    <s v="F"/>
    <s v="MSC"/>
    <s v="I"/>
    <s v="INNSA"/>
    <x v="8"/>
    <s v="TLG"/>
    <x v="0"/>
    <s v=""/>
    <s v="0890734"/>
    <m/>
    <m/>
    <m/>
    <m/>
    <m/>
    <m/>
    <m/>
    <m/>
    <m/>
    <m/>
    <m/>
    <m/>
    <m/>
    <m/>
    <m/>
    <m/>
    <m/>
    <m/>
    <m/>
    <m/>
    <m/>
  </r>
  <r>
    <s v="TRHU6870413"/>
    <x v="2"/>
    <n v="28720"/>
    <s v="F"/>
    <s v="MSC"/>
    <s v="I"/>
    <s v="INNSA"/>
    <x v="8"/>
    <s v="TLG"/>
    <x v="0"/>
    <s v=""/>
    <s v="116547"/>
    <m/>
    <m/>
    <m/>
    <m/>
    <m/>
    <m/>
    <m/>
    <m/>
    <m/>
    <m/>
    <m/>
    <m/>
    <m/>
    <m/>
    <m/>
    <m/>
    <m/>
    <m/>
    <m/>
    <m/>
    <m/>
  </r>
  <r>
    <s v="CAAU5907673"/>
    <x v="2"/>
    <n v="24729"/>
    <s v="F"/>
    <s v="MSC"/>
    <s v="I"/>
    <s v="INNSA"/>
    <x v="9"/>
    <s v="11G"/>
    <x v="0"/>
    <s v=""/>
    <s v="0844705"/>
    <m/>
    <m/>
    <m/>
    <m/>
    <m/>
    <m/>
    <m/>
    <m/>
    <m/>
    <m/>
    <m/>
    <m/>
    <m/>
    <m/>
    <m/>
    <m/>
    <m/>
    <m/>
    <m/>
    <m/>
    <m/>
  </r>
  <r>
    <s v="SEKU6813824"/>
    <x v="2"/>
    <n v="29782.55"/>
    <s v="F"/>
    <s v="MSC"/>
    <s v="I"/>
    <s v="INNSA"/>
    <x v="8"/>
    <s v="TLG"/>
    <x v="0"/>
    <s v=""/>
    <s v="0005740"/>
    <m/>
    <m/>
    <m/>
    <m/>
    <m/>
    <m/>
    <m/>
    <m/>
    <m/>
    <m/>
    <m/>
    <m/>
    <m/>
    <m/>
    <m/>
    <m/>
    <m/>
    <m/>
    <m/>
    <m/>
    <m/>
  </r>
  <r>
    <s v="MSMU7589521"/>
    <x v="2"/>
    <n v="23537"/>
    <s v="F"/>
    <s v="MSC"/>
    <s v="I"/>
    <s v="INNSA"/>
    <x v="10"/>
    <s v="SNF"/>
    <x v="1"/>
    <s v=""/>
    <s v="4954652"/>
    <m/>
    <m/>
    <m/>
    <m/>
    <m/>
    <m/>
    <m/>
    <m/>
    <m/>
    <m/>
    <m/>
    <m/>
    <m/>
    <m/>
    <m/>
    <m/>
    <m/>
    <m/>
    <m/>
    <m/>
    <m/>
  </r>
  <r>
    <s v="TGBU7466505"/>
    <x v="2"/>
    <n v="13425.11"/>
    <s v="F"/>
    <s v="MSC"/>
    <s v="I"/>
    <s v="INNSA"/>
    <x v="11"/>
    <s v="JWR"/>
    <x v="0"/>
    <s v=""/>
    <s v="D2412037"/>
    <s v="9"/>
    <s v="3077"/>
    <s v="9"/>
    <s v="3077"/>
    <s v="9"/>
    <s v="3082"/>
    <m/>
    <m/>
    <m/>
    <m/>
    <m/>
    <m/>
    <m/>
    <m/>
    <m/>
    <m/>
    <m/>
    <m/>
    <m/>
    <m/>
    <m/>
  </r>
  <r>
    <s v="MSDU5552086"/>
    <x v="2"/>
    <n v="14858.37"/>
    <s v="F"/>
    <s v="MSC"/>
    <s v="I"/>
    <s v="INNSA"/>
    <x v="12"/>
    <s v="NMH"/>
    <x v="1"/>
    <s v=""/>
    <s v="3954124"/>
    <m/>
    <m/>
    <m/>
    <m/>
    <m/>
    <m/>
    <m/>
    <m/>
    <m/>
    <m/>
    <m/>
    <m/>
    <m/>
    <m/>
    <m/>
    <m/>
    <m/>
    <m/>
    <m/>
    <m/>
    <m/>
  </r>
  <r>
    <s v="MSMU5678213"/>
    <x v="2"/>
    <n v="23421"/>
    <s v="F"/>
    <s v="MSC"/>
    <s v="I"/>
    <s v="INNSA"/>
    <x v="10"/>
    <s v="SNF"/>
    <x v="1"/>
    <s v=""/>
    <s v="4954653"/>
    <m/>
    <m/>
    <m/>
    <m/>
    <m/>
    <m/>
    <m/>
    <m/>
    <m/>
    <m/>
    <m/>
    <m/>
    <m/>
    <m/>
    <m/>
    <m/>
    <m/>
    <m/>
    <m/>
    <m/>
    <m/>
  </r>
  <r>
    <s v="MSNU5893708"/>
    <x v="2"/>
    <n v="29871"/>
    <s v="F"/>
    <s v="MSC"/>
    <s v="I"/>
    <s v="INNSA"/>
    <x v="13"/>
    <s v="23Y"/>
    <x v="0"/>
    <s v=""/>
    <s v="521576"/>
    <m/>
    <m/>
    <m/>
    <m/>
    <m/>
    <m/>
    <m/>
    <m/>
    <m/>
    <m/>
    <m/>
    <m/>
    <m/>
    <m/>
    <m/>
    <m/>
    <m/>
    <m/>
    <m/>
    <m/>
    <m/>
  </r>
  <r>
    <s v="TXGU5307169"/>
    <x v="2"/>
    <n v="29842"/>
    <s v="F"/>
    <s v="MSC"/>
    <s v="I"/>
    <s v="INNSA"/>
    <x v="13"/>
    <s v="23Y"/>
    <x v="0"/>
    <s v=""/>
    <s v="520606"/>
    <m/>
    <m/>
    <m/>
    <m/>
    <m/>
    <m/>
    <m/>
    <m/>
    <m/>
    <m/>
    <m/>
    <m/>
    <m/>
    <m/>
    <m/>
    <m/>
    <m/>
    <m/>
    <m/>
    <m/>
    <m/>
  </r>
  <r>
    <s v="BMOU5057192"/>
    <x v="2"/>
    <n v="29754"/>
    <s v="F"/>
    <s v="MSC"/>
    <s v="I"/>
    <s v="INNSA"/>
    <x v="13"/>
    <s v="23Y"/>
    <x v="0"/>
    <s v=""/>
    <s v="521577"/>
    <m/>
    <m/>
    <m/>
    <m/>
    <m/>
    <m/>
    <m/>
    <m/>
    <m/>
    <m/>
    <m/>
    <m/>
    <m/>
    <m/>
    <m/>
    <m/>
    <m/>
    <m/>
    <m/>
    <m/>
    <m/>
  </r>
  <r>
    <s v="FFAU5519223"/>
    <x v="2"/>
    <n v="29331"/>
    <s v="F"/>
    <s v="MSC"/>
    <s v="I"/>
    <s v="INNSA"/>
    <x v="13"/>
    <s v="23Y"/>
    <x v="0"/>
    <s v=""/>
    <s v="521578"/>
    <m/>
    <m/>
    <m/>
    <m/>
    <m/>
    <m/>
    <m/>
    <m/>
    <m/>
    <m/>
    <m/>
    <m/>
    <m/>
    <m/>
    <m/>
    <m/>
    <m/>
    <m/>
    <m/>
    <m/>
    <m/>
  </r>
  <r>
    <s v="CAIU7613304"/>
    <x v="2"/>
    <n v="14812.906000000001"/>
    <s v="F"/>
    <s v="MSC"/>
    <s v="I"/>
    <s v="INNSA"/>
    <x v="14"/>
    <s v="9N5"/>
    <x v="0"/>
    <s v=""/>
    <s v="UL8617389"/>
    <m/>
    <m/>
    <m/>
    <m/>
    <m/>
    <m/>
    <m/>
    <m/>
    <m/>
    <m/>
    <m/>
    <m/>
    <m/>
    <m/>
    <m/>
    <m/>
    <m/>
    <m/>
    <m/>
    <m/>
    <m/>
  </r>
  <r>
    <s v="MSMU5998808"/>
    <x v="2"/>
    <n v="21712"/>
    <s v="F"/>
    <s v="MSC"/>
    <s v="I"/>
    <s v="INNSA"/>
    <x v="1"/>
    <s v="11G"/>
    <x v="0"/>
    <s v=""/>
    <s v="UL5167412"/>
    <m/>
    <m/>
    <m/>
    <m/>
    <m/>
    <m/>
    <m/>
    <m/>
    <m/>
    <m/>
    <m/>
    <m/>
    <m/>
    <m/>
    <m/>
    <m/>
    <m/>
    <m/>
    <m/>
    <m/>
    <m/>
  </r>
  <r>
    <s v="TEMU8193880"/>
    <x v="2"/>
    <n v="28992"/>
    <s v="F"/>
    <s v="MSC"/>
    <s v="I"/>
    <s v="INNSA"/>
    <x v="12"/>
    <s v="NMH"/>
    <x v="1"/>
    <s v=""/>
    <s v="0890658"/>
    <m/>
    <m/>
    <m/>
    <m/>
    <m/>
    <m/>
    <m/>
    <m/>
    <m/>
    <m/>
    <m/>
    <m/>
    <m/>
    <m/>
    <m/>
    <m/>
    <m/>
    <m/>
    <m/>
    <m/>
    <m/>
  </r>
  <r>
    <s v="MSNU5160568"/>
    <x v="2"/>
    <n v="28775"/>
    <s v="F"/>
    <s v="MSC"/>
    <s v="I"/>
    <s v="INNSA"/>
    <x v="12"/>
    <s v="NMH"/>
    <x v="1"/>
    <s v=""/>
    <s v="0890664"/>
    <m/>
    <m/>
    <m/>
    <m/>
    <m/>
    <m/>
    <m/>
    <m/>
    <m/>
    <m/>
    <m/>
    <m/>
    <m/>
    <m/>
    <m/>
    <m/>
    <m/>
    <m/>
    <m/>
    <m/>
    <m/>
  </r>
  <r>
    <s v="MSNU5177880"/>
    <x v="2"/>
    <n v="28085"/>
    <s v="F"/>
    <s v="MSC"/>
    <s v="I"/>
    <s v="INNSA"/>
    <x v="12"/>
    <s v="NMH"/>
    <x v="1"/>
    <s v=""/>
    <s v="0890665"/>
    <m/>
    <m/>
    <m/>
    <m/>
    <m/>
    <m/>
    <m/>
    <m/>
    <m/>
    <m/>
    <m/>
    <m/>
    <m/>
    <m/>
    <m/>
    <m/>
    <m/>
    <m/>
    <m/>
    <m/>
    <m/>
  </r>
  <r>
    <s v="MSNU8895520"/>
    <x v="2"/>
    <n v="28784"/>
    <s v="F"/>
    <s v="MSC"/>
    <s v="I"/>
    <s v="INNSA"/>
    <x v="12"/>
    <s v="NMH"/>
    <x v="1"/>
    <s v=""/>
    <s v="0890656"/>
    <m/>
    <m/>
    <m/>
    <m/>
    <m/>
    <m/>
    <m/>
    <m/>
    <m/>
    <m/>
    <m/>
    <m/>
    <m/>
    <m/>
    <m/>
    <m/>
    <m/>
    <m/>
    <m/>
    <m/>
    <m/>
  </r>
  <r>
    <s v="SEGU6106405"/>
    <x v="2"/>
    <n v="28551"/>
    <s v="F"/>
    <s v="MSC"/>
    <s v="I"/>
    <s v="INNSA"/>
    <x v="12"/>
    <s v="NMH"/>
    <x v="1"/>
    <s v=""/>
    <s v="0890675"/>
    <m/>
    <m/>
    <m/>
    <m/>
    <m/>
    <m/>
    <m/>
    <m/>
    <m/>
    <m/>
    <m/>
    <m/>
    <m/>
    <m/>
    <m/>
    <m/>
    <m/>
    <m/>
    <m/>
    <m/>
    <m/>
  </r>
  <r>
    <s v="DFSU7792407"/>
    <x v="2"/>
    <n v="27578"/>
    <s v="F"/>
    <s v="MSC"/>
    <s v="I"/>
    <s v="INNSA"/>
    <x v="12"/>
    <s v="NMH"/>
    <x v="1"/>
    <s v=""/>
    <s v="0890669"/>
    <m/>
    <m/>
    <m/>
    <m/>
    <m/>
    <m/>
    <m/>
    <m/>
    <m/>
    <m/>
    <m/>
    <m/>
    <m/>
    <m/>
    <m/>
    <m/>
    <m/>
    <m/>
    <m/>
    <m/>
    <m/>
  </r>
  <r>
    <s v="CAAU7761968"/>
    <x v="2"/>
    <n v="28249"/>
    <s v="F"/>
    <s v="MSC"/>
    <s v="I"/>
    <s v="INNSA"/>
    <x v="12"/>
    <s v="NMH"/>
    <x v="1"/>
    <s v=""/>
    <s v="0890653"/>
    <m/>
    <m/>
    <m/>
    <m/>
    <m/>
    <m/>
    <m/>
    <m/>
    <m/>
    <m/>
    <m/>
    <m/>
    <m/>
    <m/>
    <m/>
    <m/>
    <m/>
    <m/>
    <m/>
    <m/>
    <m/>
  </r>
  <r>
    <s v="FFAU3784547"/>
    <x v="2"/>
    <n v="29056"/>
    <s v="F"/>
    <s v="MSC"/>
    <s v="I"/>
    <s v="INNSA"/>
    <x v="12"/>
    <s v="NMH"/>
    <x v="1"/>
    <s v=""/>
    <s v="0890662"/>
    <m/>
    <m/>
    <m/>
    <m/>
    <m/>
    <m/>
    <m/>
    <m/>
    <m/>
    <m/>
    <m/>
    <m/>
    <m/>
    <m/>
    <m/>
    <m/>
    <m/>
    <m/>
    <m/>
    <m/>
    <m/>
  </r>
  <r>
    <s v="MSBU5071519"/>
    <x v="2"/>
    <n v="28851"/>
    <s v="F"/>
    <s v="MSC"/>
    <s v="I"/>
    <s v="INNSA"/>
    <x v="12"/>
    <s v="NMH"/>
    <x v="1"/>
    <s v=""/>
    <s v="0890666"/>
    <m/>
    <m/>
    <m/>
    <m/>
    <m/>
    <m/>
    <m/>
    <m/>
    <m/>
    <m/>
    <m/>
    <m/>
    <m/>
    <m/>
    <m/>
    <m/>
    <m/>
    <m/>
    <m/>
    <m/>
    <m/>
  </r>
  <r>
    <s v="MSDU7072933"/>
    <x v="2"/>
    <n v="29169"/>
    <s v="F"/>
    <s v="MSC"/>
    <s v="I"/>
    <s v="INNSA"/>
    <x v="12"/>
    <s v="NMH"/>
    <x v="1"/>
    <s v=""/>
    <s v="0890663"/>
    <m/>
    <m/>
    <m/>
    <m/>
    <m/>
    <m/>
    <m/>
    <m/>
    <m/>
    <m/>
    <m/>
    <m/>
    <m/>
    <m/>
    <m/>
    <m/>
    <m/>
    <m/>
    <m/>
    <m/>
    <m/>
  </r>
  <r>
    <s v="MSDU6781235"/>
    <x v="2"/>
    <n v="29233"/>
    <s v="F"/>
    <s v="MSC"/>
    <s v="I"/>
    <s v="INNSA"/>
    <x v="15"/>
    <s v="PDD"/>
    <x v="1"/>
    <s v=""/>
    <s v="553348"/>
    <m/>
    <m/>
    <m/>
    <m/>
    <m/>
    <m/>
    <m/>
    <m/>
    <m/>
    <m/>
    <m/>
    <m/>
    <m/>
    <m/>
    <m/>
    <m/>
    <m/>
    <m/>
    <m/>
    <m/>
    <m/>
  </r>
  <r>
    <s v="MSDU7906126"/>
    <x v="2"/>
    <n v="29408"/>
    <s v="F"/>
    <s v="MSC"/>
    <s v="I"/>
    <s v="INNSA"/>
    <x v="15"/>
    <s v="PDD"/>
    <x v="1"/>
    <s v=""/>
    <s v="553349"/>
    <m/>
    <m/>
    <m/>
    <m/>
    <m/>
    <m/>
    <m/>
    <m/>
    <m/>
    <m/>
    <m/>
    <m/>
    <m/>
    <m/>
    <m/>
    <m/>
    <m/>
    <m/>
    <m/>
    <m/>
    <m/>
  </r>
  <r>
    <s v="FFAU3923088"/>
    <x v="2"/>
    <n v="28994"/>
    <s v="F"/>
    <s v="MSC"/>
    <s v="I"/>
    <s v="INNSA"/>
    <x v="15"/>
    <s v="PDD"/>
    <x v="1"/>
    <s v=""/>
    <s v="550115"/>
    <m/>
    <m/>
    <m/>
    <m/>
    <m/>
    <m/>
    <m/>
    <m/>
    <m/>
    <m/>
    <m/>
    <m/>
    <m/>
    <m/>
    <m/>
    <m/>
    <m/>
    <m/>
    <m/>
    <m/>
    <m/>
  </r>
  <r>
    <s v="DFSU6584923"/>
    <x v="2"/>
    <n v="29320"/>
    <s v="F"/>
    <s v="MSC"/>
    <s v="I"/>
    <s v="INNSA"/>
    <x v="15"/>
    <s v="PDD"/>
    <x v="1"/>
    <s v=""/>
    <s v="550117"/>
    <m/>
    <m/>
    <m/>
    <m/>
    <m/>
    <m/>
    <m/>
    <m/>
    <m/>
    <m/>
    <m/>
    <m/>
    <m/>
    <m/>
    <m/>
    <m/>
    <m/>
    <m/>
    <m/>
    <m/>
    <m/>
  </r>
  <r>
    <s v="MSNU8836260"/>
    <x v="2"/>
    <n v="29240"/>
    <s v="F"/>
    <s v="MSC"/>
    <s v="I"/>
    <s v="INNSA"/>
    <x v="15"/>
    <s v="PDD"/>
    <x v="1"/>
    <s v=""/>
    <s v="553346"/>
    <m/>
    <m/>
    <m/>
    <m/>
    <m/>
    <m/>
    <m/>
    <m/>
    <m/>
    <m/>
    <m/>
    <m/>
    <m/>
    <m/>
    <m/>
    <m/>
    <m/>
    <m/>
    <m/>
    <m/>
    <m/>
  </r>
  <r>
    <s v="MSNU5676549"/>
    <x v="2"/>
    <n v="29371"/>
    <s v="F"/>
    <s v="MSC"/>
    <s v="I"/>
    <s v="INNSA"/>
    <x v="15"/>
    <s v="PDD"/>
    <x v="1"/>
    <s v=""/>
    <s v="553347"/>
    <m/>
    <m/>
    <m/>
    <m/>
    <m/>
    <m/>
    <m/>
    <m/>
    <m/>
    <m/>
    <m/>
    <m/>
    <m/>
    <m/>
    <m/>
    <m/>
    <m/>
    <m/>
    <m/>
    <m/>
    <m/>
  </r>
  <r>
    <s v="TEMU8272891"/>
    <x v="2"/>
    <n v="29392"/>
    <s v="F"/>
    <s v="MSC"/>
    <s v="I"/>
    <s v="INNSA"/>
    <x v="15"/>
    <s v="PDD"/>
    <x v="1"/>
    <s v=""/>
    <s v="550114"/>
    <m/>
    <m/>
    <m/>
    <m/>
    <m/>
    <m/>
    <m/>
    <m/>
    <m/>
    <m/>
    <m/>
    <m/>
    <m/>
    <m/>
    <m/>
    <m/>
    <m/>
    <m/>
    <m/>
    <m/>
    <m/>
  </r>
  <r>
    <s v="MSMU6719385"/>
    <x v="2"/>
    <n v="29218"/>
    <s v="F"/>
    <s v="MSC"/>
    <s v="I"/>
    <s v="INNSA"/>
    <x v="15"/>
    <s v="PDD"/>
    <x v="1"/>
    <s v=""/>
    <s v="553345"/>
    <m/>
    <m/>
    <m/>
    <m/>
    <m/>
    <m/>
    <m/>
    <m/>
    <m/>
    <m/>
    <m/>
    <m/>
    <m/>
    <m/>
    <m/>
    <m/>
    <m/>
    <m/>
    <m/>
    <m/>
    <m/>
  </r>
  <r>
    <s v="HPCU2352773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BU3139332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DU1331148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MU1529470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MU2275071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MU2579900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MU3373262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MU3393021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NU1196367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NU1522632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NU2916780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NU2986263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NU3298250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NU3663481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NU3682590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TEMU1888020"/>
    <x v="0"/>
    <n v="3500"/>
    <s v="E"/>
    <s v="MSC"/>
    <s v="T"/>
    <s v="INMUN"/>
    <x v="16"/>
    <m/>
    <x v="2"/>
    <s v="S0916"/>
    <s v="Nil"/>
    <m/>
    <m/>
    <m/>
    <m/>
    <m/>
    <m/>
    <m/>
    <m/>
    <m/>
    <m/>
    <m/>
    <m/>
    <m/>
    <m/>
    <m/>
    <m/>
    <m/>
    <m/>
    <m/>
    <m/>
    <m/>
  </r>
  <r>
    <s v="MSMU4702932"/>
    <x v="2"/>
    <n v="23021.98"/>
    <s v="F"/>
    <s v="MSC"/>
    <s v="I"/>
    <s v="INNSA"/>
    <x v="17"/>
    <s v="15T"/>
    <x v="0"/>
    <s v=""/>
    <s v="UL8617444"/>
    <m/>
    <m/>
    <m/>
    <m/>
    <m/>
    <m/>
    <m/>
    <m/>
    <m/>
    <m/>
    <m/>
    <m/>
    <m/>
    <m/>
    <m/>
    <m/>
    <m/>
    <m/>
    <m/>
    <m/>
    <m/>
  </r>
  <r>
    <s v="FBIU0132643"/>
    <x v="0"/>
    <n v="21965"/>
    <s v="F"/>
    <s v="MSC"/>
    <s v="I"/>
    <s v="INNSA"/>
    <x v="5"/>
    <s v="ATU"/>
    <x v="1"/>
    <s v=""/>
    <s v="200008"/>
    <m/>
    <m/>
    <m/>
    <m/>
    <m/>
    <m/>
    <m/>
    <m/>
    <m/>
    <m/>
    <m/>
    <m/>
    <m/>
    <m/>
    <m/>
    <m/>
    <m/>
    <m/>
    <m/>
    <m/>
    <m/>
  </r>
  <r>
    <s v="FBLU0103552"/>
    <x v="2"/>
    <n v="23985"/>
    <s v="F"/>
    <s v="MSC"/>
    <s v="I"/>
    <s v="INNSA"/>
    <x v="14"/>
    <s v="SL5"/>
    <x v="0"/>
    <s v=""/>
    <s v="UL8648860"/>
    <m/>
    <m/>
    <m/>
    <m/>
    <m/>
    <m/>
    <m/>
    <m/>
    <m/>
    <m/>
    <m/>
    <m/>
    <m/>
    <m/>
    <m/>
    <m/>
    <m/>
    <m/>
    <m/>
    <m/>
    <m/>
  </r>
  <r>
    <s v="MSMU5668642"/>
    <x v="2"/>
    <n v="24279"/>
    <s v="F"/>
    <s v="MSC"/>
    <s v="I"/>
    <s v="INNSA"/>
    <x v="14"/>
    <s v="SL5"/>
    <x v="0"/>
    <s v=""/>
    <s v="UL8648862"/>
    <m/>
    <m/>
    <m/>
    <m/>
    <m/>
    <m/>
    <m/>
    <m/>
    <m/>
    <m/>
    <m/>
    <m/>
    <m/>
    <m/>
    <m/>
    <m/>
    <m/>
    <m/>
    <m/>
    <m/>
    <m/>
  </r>
  <r>
    <s v="MSDU8458448"/>
    <x v="2"/>
    <n v="24152"/>
    <s v="F"/>
    <s v="MSC"/>
    <s v="I"/>
    <s v="INNSA"/>
    <x v="14"/>
    <s v="SL5"/>
    <x v="0"/>
    <s v=""/>
    <s v="UL8648851"/>
    <m/>
    <m/>
    <m/>
    <m/>
    <m/>
    <m/>
    <m/>
    <m/>
    <m/>
    <m/>
    <m/>
    <m/>
    <m/>
    <m/>
    <m/>
    <m/>
    <m/>
    <m/>
    <m/>
    <m/>
    <m/>
  </r>
  <r>
    <s v="UETU6321442"/>
    <x v="2"/>
    <n v="23495"/>
    <s v="F"/>
    <s v="MSC"/>
    <s v="I"/>
    <s v="INNSA"/>
    <x v="14"/>
    <s v="SL5"/>
    <x v="0"/>
    <s v=""/>
    <s v="UL8648941"/>
    <m/>
    <m/>
    <m/>
    <m/>
    <m/>
    <m/>
    <m/>
    <m/>
    <m/>
    <m/>
    <m/>
    <m/>
    <m/>
    <m/>
    <m/>
    <m/>
    <m/>
    <m/>
    <m/>
    <m/>
    <m/>
  </r>
  <r>
    <s v="MSMU8614249"/>
    <x v="2"/>
    <n v="24079"/>
    <s v="F"/>
    <s v="MSC"/>
    <s v="I"/>
    <s v="INNSA"/>
    <x v="14"/>
    <s v="SL5"/>
    <x v="0"/>
    <s v=""/>
    <s v="UL8648942"/>
    <m/>
    <m/>
    <m/>
    <m/>
    <m/>
    <m/>
    <m/>
    <m/>
    <m/>
    <m/>
    <m/>
    <m/>
    <m/>
    <m/>
    <m/>
    <m/>
    <m/>
    <m/>
    <m/>
    <m/>
    <m/>
  </r>
  <r>
    <s v="MSMU5170243"/>
    <x v="2"/>
    <n v="29040"/>
    <s v="F"/>
    <s v="MSC"/>
    <s v="I"/>
    <s v="INNSA"/>
    <x v="18"/>
    <s v="ML5"/>
    <x v="0"/>
    <s v=""/>
    <s v="PX211551"/>
    <m/>
    <m/>
    <m/>
    <m/>
    <m/>
    <m/>
    <m/>
    <m/>
    <m/>
    <m/>
    <m/>
    <m/>
    <m/>
    <m/>
    <m/>
    <m/>
    <m/>
    <m/>
    <m/>
    <m/>
    <m/>
  </r>
  <r>
    <s v="MSDU5623493"/>
    <x v="2"/>
    <n v="27710"/>
    <s v="F"/>
    <s v="MSC"/>
    <s v="I"/>
    <s v="INNSA"/>
    <x v="18"/>
    <s v="ML5"/>
    <x v="0"/>
    <s v=""/>
    <s v="PX211628"/>
    <m/>
    <m/>
    <m/>
    <m/>
    <m/>
    <m/>
    <m/>
    <m/>
    <m/>
    <m/>
    <m/>
    <m/>
    <m/>
    <m/>
    <m/>
    <m/>
    <m/>
    <m/>
    <m/>
    <m/>
    <m/>
  </r>
  <r>
    <s v="MSBU7420332"/>
    <x v="2"/>
    <n v="28545"/>
    <s v="F"/>
    <s v="MSC"/>
    <s v="I"/>
    <s v="INNSA"/>
    <x v="18"/>
    <s v="ML5"/>
    <x v="0"/>
    <s v=""/>
    <s v="PX211616"/>
    <m/>
    <m/>
    <m/>
    <m/>
    <m/>
    <m/>
    <m/>
    <m/>
    <m/>
    <m/>
    <m/>
    <m/>
    <m/>
    <m/>
    <m/>
    <m/>
    <m/>
    <m/>
    <m/>
    <m/>
    <m/>
  </r>
  <r>
    <s v="TCLU7619715"/>
    <x v="0"/>
    <n v="21595.808000000001"/>
    <s v="F"/>
    <s v="MSC"/>
    <s v="I"/>
    <s v="INNSA"/>
    <x v="19"/>
    <s v="15E"/>
    <x v="0"/>
    <s v=""/>
    <s v="207627"/>
    <m/>
    <m/>
    <m/>
    <m/>
    <m/>
    <m/>
    <m/>
    <m/>
    <m/>
    <m/>
    <m/>
    <m/>
    <m/>
    <m/>
    <m/>
    <m/>
    <m/>
    <m/>
    <m/>
    <m/>
    <s v="TCL"/>
  </r>
  <r>
    <s v="MEDU5811575"/>
    <x v="0"/>
    <n v="21615.808000000001"/>
    <s v="F"/>
    <s v="MSC"/>
    <s v="I"/>
    <s v="INNSA"/>
    <x v="6"/>
    <s v="78K"/>
    <x v="0"/>
    <s v=""/>
    <s v="207629"/>
    <m/>
    <m/>
    <m/>
    <m/>
    <m/>
    <m/>
    <m/>
    <m/>
    <m/>
    <m/>
    <m/>
    <m/>
    <m/>
    <m/>
    <m/>
    <m/>
    <m/>
    <m/>
    <m/>
    <m/>
    <m/>
  </r>
  <r>
    <s v="TGBU7720923"/>
    <x v="2"/>
    <n v="23563"/>
    <s v="F"/>
    <s v="MSC"/>
    <s v="I"/>
    <s v="INNSA"/>
    <x v="12"/>
    <s v="NMH"/>
    <x v="1"/>
    <s v=""/>
    <s v="0869065"/>
    <m/>
    <m/>
    <m/>
    <m/>
    <m/>
    <m/>
    <m/>
    <m/>
    <m/>
    <m/>
    <m/>
    <m/>
    <m/>
    <m/>
    <m/>
    <m/>
    <m/>
    <m/>
    <m/>
    <m/>
    <m/>
  </r>
  <r>
    <s v="MSBU1018007"/>
    <x v="0"/>
    <n v="23271"/>
    <s v="F"/>
    <s v="MSC"/>
    <s v="I"/>
    <s v="INNSA"/>
    <x v="20"/>
    <s v="DLB"/>
    <x v="1"/>
    <s v=""/>
    <s v="0045793"/>
    <m/>
    <m/>
    <m/>
    <m/>
    <m/>
    <m/>
    <m/>
    <m/>
    <m/>
    <m/>
    <m/>
    <m/>
    <m/>
    <m/>
    <m/>
    <m/>
    <m/>
    <m/>
    <m/>
    <m/>
    <m/>
  </r>
  <r>
    <s v="DFSU7249956"/>
    <x v="2"/>
    <n v="24480"/>
    <s v="F"/>
    <s v="MSC"/>
    <s v="I"/>
    <s v="INNSA"/>
    <x v="5"/>
    <s v="ATU"/>
    <x v="1"/>
    <s v=""/>
    <s v="UL5542043"/>
    <m/>
    <m/>
    <m/>
    <m/>
    <m/>
    <m/>
    <m/>
    <m/>
    <m/>
    <m/>
    <m/>
    <m/>
    <m/>
    <m/>
    <m/>
    <m/>
    <m/>
    <m/>
    <m/>
    <m/>
    <m/>
  </r>
  <r>
    <s v="MSDU5287439"/>
    <x v="2"/>
    <n v="23850"/>
    <s v="F"/>
    <s v="MSC"/>
    <s v="I"/>
    <s v="INNSA"/>
    <x v="5"/>
    <s v="ATU"/>
    <x v="1"/>
    <s v=""/>
    <s v="UL5542045"/>
    <m/>
    <m/>
    <m/>
    <m/>
    <m/>
    <m/>
    <m/>
    <m/>
    <m/>
    <m/>
    <m/>
    <m/>
    <m/>
    <m/>
    <m/>
    <m/>
    <m/>
    <m/>
    <m/>
    <m/>
    <m/>
  </r>
  <r>
    <s v="MSMU5882546"/>
    <x v="2"/>
    <n v="23736"/>
    <s v="F"/>
    <s v="MSC"/>
    <s v="I"/>
    <s v="INNSA"/>
    <x v="21"/>
    <s v="B911"/>
    <x v="0"/>
    <s v=""/>
    <s v="UL5986623"/>
    <m/>
    <m/>
    <m/>
    <m/>
    <m/>
    <m/>
    <m/>
    <m/>
    <m/>
    <m/>
    <m/>
    <m/>
    <m/>
    <m/>
    <m/>
    <m/>
    <m/>
    <m/>
    <m/>
    <m/>
    <m/>
  </r>
  <r>
    <s v="MSBU5068053"/>
    <x v="2"/>
    <n v="21909.332999999999"/>
    <s v="F"/>
    <s v="MSC"/>
    <s v="I"/>
    <s v="INNSA"/>
    <x v="17"/>
    <s v="15T"/>
    <x v="0"/>
    <s v=""/>
    <s v="UL8617253"/>
    <m/>
    <m/>
    <m/>
    <m/>
    <m/>
    <m/>
    <m/>
    <m/>
    <m/>
    <m/>
    <m/>
    <m/>
    <m/>
    <m/>
    <m/>
    <m/>
    <m/>
    <m/>
    <m/>
    <m/>
    <m/>
  </r>
  <r>
    <s v="UETU7988152"/>
    <x v="2"/>
    <n v="19558.697"/>
    <s v="F"/>
    <s v="MSC"/>
    <s v="I"/>
    <s v="INNSA"/>
    <x v="17"/>
    <s v="15T"/>
    <x v="0"/>
    <s v=""/>
    <s v="UL8617271"/>
    <m/>
    <m/>
    <m/>
    <m/>
    <m/>
    <m/>
    <m/>
    <m/>
    <m/>
    <m/>
    <m/>
    <m/>
    <m/>
    <m/>
    <m/>
    <m/>
    <m/>
    <m/>
    <m/>
    <m/>
    <m/>
  </r>
  <r>
    <s v="DFSU7126381"/>
    <x v="2"/>
    <n v="23803"/>
    <s v="F"/>
    <s v="MSC"/>
    <s v="I"/>
    <s v="INNSA"/>
    <x v="14"/>
    <s v="MB1"/>
    <x v="0"/>
    <s v=""/>
    <s v="1008996"/>
    <m/>
    <m/>
    <m/>
    <m/>
    <m/>
    <m/>
    <m/>
    <m/>
    <m/>
    <m/>
    <m/>
    <m/>
    <m/>
    <m/>
    <m/>
    <m/>
    <m/>
    <m/>
    <m/>
    <m/>
    <m/>
  </r>
  <r>
    <s v="CAAU5028524"/>
    <x v="2"/>
    <n v="23794"/>
    <s v="F"/>
    <s v="MSC"/>
    <s v="I"/>
    <s v="INNSA"/>
    <x v="14"/>
    <s v="MB1"/>
    <x v="0"/>
    <s v=""/>
    <s v="1008993"/>
    <m/>
    <m/>
    <m/>
    <m/>
    <m/>
    <m/>
    <m/>
    <m/>
    <m/>
    <m/>
    <m/>
    <m/>
    <m/>
    <m/>
    <m/>
    <m/>
    <m/>
    <m/>
    <m/>
    <m/>
    <m/>
  </r>
  <r>
    <s v="MSMU5443517"/>
    <x v="2"/>
    <n v="23758"/>
    <s v="F"/>
    <s v="MSC"/>
    <s v="I"/>
    <s v="INNSA"/>
    <x v="14"/>
    <s v="MB1"/>
    <x v="0"/>
    <s v=""/>
    <s v="1008994"/>
    <m/>
    <m/>
    <m/>
    <m/>
    <m/>
    <m/>
    <m/>
    <m/>
    <m/>
    <m/>
    <m/>
    <m/>
    <m/>
    <m/>
    <m/>
    <m/>
    <m/>
    <m/>
    <m/>
    <m/>
    <m/>
  </r>
  <r>
    <s v="MSMU6559970"/>
    <x v="2"/>
    <n v="24112"/>
    <s v="F"/>
    <s v="MSC"/>
    <s v="I"/>
    <s v="INNSA"/>
    <x v="14"/>
    <s v="MB1"/>
    <x v="0"/>
    <s v=""/>
    <s v="1008998"/>
    <m/>
    <m/>
    <m/>
    <m/>
    <m/>
    <m/>
    <m/>
    <m/>
    <m/>
    <m/>
    <m/>
    <m/>
    <m/>
    <m/>
    <m/>
    <m/>
    <m/>
    <m/>
    <m/>
    <m/>
    <m/>
  </r>
  <r>
    <s v="MSMU8793680"/>
    <x v="2"/>
    <n v="23952"/>
    <s v="F"/>
    <s v="MSC"/>
    <s v="I"/>
    <s v="INNSA"/>
    <x v="14"/>
    <s v="MB1"/>
    <x v="0"/>
    <s v=""/>
    <s v="1008995"/>
    <m/>
    <m/>
    <m/>
    <m/>
    <m/>
    <m/>
    <m/>
    <m/>
    <m/>
    <m/>
    <m/>
    <m/>
    <m/>
    <m/>
    <m/>
    <m/>
    <m/>
    <m/>
    <m/>
    <m/>
    <m/>
  </r>
  <r>
    <s v="UETU7925684"/>
    <x v="2"/>
    <n v="23338.982"/>
    <s v="F"/>
    <s v="MSC"/>
    <s v="I"/>
    <s v="INNSA"/>
    <x v="17"/>
    <s v="15T"/>
    <x v="0"/>
    <s v=""/>
    <s v="UL8617450"/>
    <m/>
    <m/>
    <m/>
    <m/>
    <m/>
    <m/>
    <m/>
    <m/>
    <m/>
    <m/>
    <m/>
    <m/>
    <m/>
    <m/>
    <m/>
    <m/>
    <m/>
    <m/>
    <m/>
    <m/>
    <m/>
  </r>
  <r>
    <s v="MSMU4970811"/>
    <x v="2"/>
    <n v="23992"/>
    <s v="F"/>
    <s v="MSC"/>
    <s v="I"/>
    <s v="INNSA"/>
    <x v="14"/>
    <s v="MS6"/>
    <x v="0"/>
    <s v=""/>
    <s v="UL7626697"/>
    <m/>
    <m/>
    <m/>
    <m/>
    <m/>
    <m/>
    <m/>
    <m/>
    <m/>
    <m/>
    <m/>
    <m/>
    <m/>
    <m/>
    <m/>
    <m/>
    <m/>
    <m/>
    <m/>
    <m/>
    <m/>
  </r>
  <r>
    <s v="TRHU6512220"/>
    <x v="2"/>
    <n v="26114"/>
    <s v="F"/>
    <s v="MSC"/>
    <s v="I"/>
    <s v="INNSA"/>
    <x v="12"/>
    <s v="NMH"/>
    <x v="1"/>
    <s v=""/>
    <s v="143025"/>
    <m/>
    <m/>
    <m/>
    <m/>
    <m/>
    <m/>
    <m/>
    <m/>
    <m/>
    <m/>
    <m/>
    <m/>
    <m/>
    <m/>
    <m/>
    <m/>
    <m/>
    <m/>
    <m/>
    <m/>
    <m/>
  </r>
  <r>
    <s v="MSDU4453514"/>
    <x v="3"/>
    <n v="13854"/>
    <s v="F"/>
    <s v="MSC"/>
    <s v="I"/>
    <s v="INNSA"/>
    <x v="4"/>
    <s v="7NV"/>
    <x v="0"/>
    <s v=""/>
    <s v="5931798"/>
    <m/>
    <m/>
    <m/>
    <m/>
    <m/>
    <m/>
    <m/>
    <m/>
    <m/>
    <m/>
    <m/>
    <m/>
    <m/>
    <m/>
    <m/>
    <m/>
    <m/>
    <m/>
    <m/>
    <m/>
    <m/>
  </r>
  <r>
    <s v="TRIU8057915"/>
    <x v="4"/>
    <n v="19211"/>
    <s v="F"/>
    <s v="MSC"/>
    <s v="I"/>
    <s v="INNSA"/>
    <x v="6"/>
    <s v="GF6"/>
    <x v="0"/>
    <s v=""/>
    <s v="UL6507642"/>
    <m/>
    <m/>
    <m/>
    <m/>
    <m/>
    <m/>
    <m/>
    <m/>
    <n v="1.7"/>
    <s v="C"/>
    <m/>
    <m/>
    <m/>
    <m/>
    <m/>
    <m/>
    <m/>
    <m/>
    <m/>
    <m/>
    <m/>
  </r>
  <r>
    <s v="CAAU9486762"/>
    <x v="2"/>
    <n v="23214"/>
    <s v="F"/>
    <s v="MSC"/>
    <s v="I"/>
    <s v="INNSA"/>
    <x v="22"/>
    <s v="MI8"/>
    <x v="0"/>
    <s v=""/>
    <s v="KSM1007528"/>
    <m/>
    <m/>
    <m/>
    <m/>
    <m/>
    <m/>
    <m/>
    <m/>
    <m/>
    <m/>
    <m/>
    <m/>
    <m/>
    <m/>
    <m/>
    <m/>
    <m/>
    <m/>
    <m/>
    <m/>
    <m/>
  </r>
  <r>
    <s v="CAIU7622158"/>
    <x v="2"/>
    <n v="23409"/>
    <s v="F"/>
    <s v="MSC"/>
    <s v="I"/>
    <s v="INNSA"/>
    <x v="22"/>
    <s v="MI8"/>
    <x v="0"/>
    <s v=""/>
    <s v="KSM1007510"/>
    <m/>
    <m/>
    <m/>
    <m/>
    <m/>
    <m/>
    <m/>
    <m/>
    <m/>
    <m/>
    <m/>
    <m/>
    <m/>
    <m/>
    <m/>
    <m/>
    <m/>
    <m/>
    <m/>
    <m/>
    <m/>
  </r>
  <r>
    <s v="MSBU5307420"/>
    <x v="2"/>
    <n v="23444"/>
    <s v="F"/>
    <s v="MSC"/>
    <s v="I"/>
    <s v="INNSA"/>
    <x v="22"/>
    <s v="MI8"/>
    <x v="0"/>
    <s v=""/>
    <s v="KSM1007509"/>
    <m/>
    <m/>
    <m/>
    <m/>
    <m/>
    <m/>
    <m/>
    <m/>
    <m/>
    <m/>
    <m/>
    <m/>
    <m/>
    <m/>
    <m/>
    <m/>
    <m/>
    <m/>
    <m/>
    <m/>
    <m/>
  </r>
  <r>
    <s v="GESU6488176"/>
    <x v="2"/>
    <n v="23489"/>
    <s v="F"/>
    <s v="MSC"/>
    <s v="I"/>
    <s v="INNSA"/>
    <x v="22"/>
    <s v="MI8"/>
    <x v="0"/>
    <s v=""/>
    <s v="KSM1007534"/>
    <m/>
    <m/>
    <m/>
    <m/>
    <m/>
    <m/>
    <m/>
    <m/>
    <m/>
    <m/>
    <m/>
    <m/>
    <m/>
    <m/>
    <m/>
    <m/>
    <m/>
    <m/>
    <m/>
    <m/>
    <m/>
  </r>
  <r>
    <s v="TGBU4300608"/>
    <x v="2"/>
    <n v="26380"/>
    <s v="F"/>
    <s v="MSC"/>
    <s v="I"/>
    <s v="INNSA"/>
    <x v="23"/>
    <s v="ANG"/>
    <x v="1"/>
    <s v=""/>
    <s v="34362"/>
    <m/>
    <m/>
    <m/>
    <m/>
    <m/>
    <m/>
    <m/>
    <m/>
    <m/>
    <m/>
    <m/>
    <m/>
    <m/>
    <m/>
    <m/>
    <m/>
    <m/>
    <m/>
    <m/>
    <m/>
    <m/>
  </r>
  <r>
    <s v="MEDU4775684"/>
    <x v="2"/>
    <n v="27309"/>
    <s v="F"/>
    <s v="MSC"/>
    <s v="I"/>
    <s v="INNSA"/>
    <x v="24"/>
    <s v="DR1"/>
    <x v="0"/>
    <s v=""/>
    <s v="1145537"/>
    <m/>
    <m/>
    <m/>
    <m/>
    <m/>
    <m/>
    <m/>
    <m/>
    <m/>
    <m/>
    <m/>
    <m/>
    <m/>
    <m/>
    <m/>
    <m/>
    <m/>
    <m/>
    <m/>
    <m/>
    <m/>
  </r>
  <r>
    <s v="MSBU7778291"/>
    <x v="2"/>
    <n v="23985"/>
    <s v="F"/>
    <s v="MSC"/>
    <s v="I"/>
    <s v="INNSA"/>
    <x v="21"/>
    <s v="B911"/>
    <x v="0"/>
    <s v=""/>
    <s v="UL5986622"/>
    <m/>
    <m/>
    <m/>
    <m/>
    <m/>
    <m/>
    <m/>
    <m/>
    <m/>
    <m/>
    <m/>
    <m/>
    <m/>
    <m/>
    <m/>
    <m/>
    <m/>
    <m/>
    <m/>
    <m/>
    <m/>
  </r>
  <r>
    <s v="TGBU4863664"/>
    <x v="2"/>
    <n v="23214"/>
    <s v="F"/>
    <s v="MSC"/>
    <s v="I"/>
    <s v="INNSA"/>
    <x v="22"/>
    <s v="MI8"/>
    <x v="0"/>
    <s v=""/>
    <s v="KSM1007523"/>
    <m/>
    <m/>
    <m/>
    <m/>
    <m/>
    <m/>
    <m/>
    <m/>
    <m/>
    <m/>
    <m/>
    <m/>
    <m/>
    <m/>
    <m/>
    <m/>
    <m/>
    <m/>
    <m/>
    <m/>
    <m/>
  </r>
  <r>
    <s v="TRHU6856077"/>
    <x v="2"/>
    <n v="23295"/>
    <s v="F"/>
    <s v="MSC"/>
    <s v="I"/>
    <s v="INNSA"/>
    <x v="22"/>
    <s v="MI8"/>
    <x v="0"/>
    <s v=""/>
    <s v="KSM1007649"/>
    <m/>
    <m/>
    <m/>
    <m/>
    <m/>
    <m/>
    <m/>
    <m/>
    <m/>
    <m/>
    <m/>
    <m/>
    <m/>
    <m/>
    <m/>
    <m/>
    <m/>
    <m/>
    <m/>
    <m/>
    <m/>
  </r>
  <r>
    <s v="TRHU8734648"/>
    <x v="2"/>
    <n v="23177"/>
    <s v="F"/>
    <s v="MSC"/>
    <s v="I"/>
    <s v="INNSA"/>
    <x v="22"/>
    <s v="MI8"/>
    <x v="0"/>
    <s v=""/>
    <s v="KSM1007520"/>
    <m/>
    <m/>
    <m/>
    <m/>
    <m/>
    <m/>
    <m/>
    <m/>
    <m/>
    <m/>
    <m/>
    <m/>
    <m/>
    <m/>
    <m/>
    <m/>
    <m/>
    <m/>
    <m/>
    <m/>
    <m/>
  </r>
  <r>
    <s v="TRIU0533888"/>
    <x v="5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MU9006536"/>
    <x v="6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MU9023317"/>
    <x v="6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MU9048378"/>
    <x v="6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MU9051941"/>
    <x v="6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MU9057791"/>
    <x v="6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MU9061467"/>
    <x v="6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TCLU7047353"/>
    <x v="5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CU4536169"/>
    <x v="5"/>
    <n v="5300"/>
    <s v="E"/>
    <s v="MSC"/>
    <s v="I"/>
    <s v="INNSA"/>
    <x v="25"/>
    <s v="MSC"/>
    <x v="0"/>
    <s v=""/>
    <s v="Nil"/>
    <m/>
    <m/>
    <m/>
    <m/>
    <m/>
    <m/>
    <m/>
    <m/>
    <m/>
    <m/>
    <m/>
    <m/>
    <m/>
    <m/>
    <m/>
    <m/>
    <m/>
    <m/>
    <m/>
    <m/>
    <m/>
  </r>
  <r>
    <s v="MSBU6542911"/>
    <x v="2"/>
    <n v="5571"/>
    <s v="F"/>
    <s v="MSC"/>
    <s v="I"/>
    <s v="INNSA"/>
    <x v="2"/>
    <s v="TGT"/>
    <x v="0"/>
    <s v=""/>
    <s v="UL0782516"/>
    <m/>
    <m/>
    <m/>
    <m/>
    <m/>
    <m/>
    <m/>
    <m/>
    <m/>
    <m/>
    <m/>
    <m/>
    <m/>
    <m/>
    <m/>
    <m/>
    <m/>
    <m/>
    <m/>
    <m/>
    <m/>
  </r>
  <r>
    <s v="MSDU7483364"/>
    <x v="2"/>
    <n v="7101"/>
    <s v="F"/>
    <s v="MSC"/>
    <s v="I"/>
    <s v="INNSA"/>
    <x v="2"/>
    <s v="TGT"/>
    <x v="0"/>
    <s v=""/>
    <s v="UL0782514"/>
    <m/>
    <m/>
    <m/>
    <m/>
    <m/>
    <m/>
    <m/>
    <m/>
    <m/>
    <m/>
    <m/>
    <m/>
    <m/>
    <m/>
    <m/>
    <m/>
    <m/>
    <m/>
    <m/>
    <m/>
    <m/>
  </r>
  <r>
    <s v="CAAU9462673"/>
    <x v="2"/>
    <n v="4947"/>
    <s v="F"/>
    <s v="MSC"/>
    <s v="I"/>
    <s v="INNSA"/>
    <x v="2"/>
    <s v="TGT"/>
    <x v="0"/>
    <s v=""/>
    <s v="UL0782512"/>
    <m/>
    <m/>
    <m/>
    <m/>
    <m/>
    <m/>
    <m/>
    <m/>
    <m/>
    <m/>
    <m/>
    <m/>
    <m/>
    <m/>
    <m/>
    <m/>
    <m/>
    <m/>
    <m/>
    <m/>
    <m/>
  </r>
  <r>
    <s v="CAAU7521123"/>
    <x v="2"/>
    <n v="4947"/>
    <s v="F"/>
    <s v="MSC"/>
    <s v="I"/>
    <s v="INNSA"/>
    <x v="2"/>
    <s v="TGT"/>
    <x v="0"/>
    <s v=""/>
    <s v="UL0782515"/>
    <m/>
    <m/>
    <m/>
    <m/>
    <m/>
    <m/>
    <m/>
    <m/>
    <m/>
    <m/>
    <m/>
    <m/>
    <m/>
    <m/>
    <m/>
    <m/>
    <m/>
    <m/>
    <m/>
    <m/>
    <m/>
  </r>
  <r>
    <s v="TEMU6822134"/>
    <x v="2"/>
    <n v="5761"/>
    <s v="F"/>
    <s v="MSC"/>
    <s v="I"/>
    <s v="INNSA"/>
    <x v="2"/>
    <s v="TGT"/>
    <x v="0"/>
    <s v=""/>
    <s v="UL0782513"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B83D5A-62C6-4BF3-B0EB-A1A78E009882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I34" firstHeaderRow="1" firstDataRow="2" firstDataCol="1"/>
  <pivotFields count="33">
    <pivotField dataField="1" showAll="0"/>
    <pivotField axis="axisCol" showAll="0">
      <items count="8">
        <item x="0"/>
        <item x="1"/>
        <item x="3"/>
        <item x="5"/>
        <item x="2"/>
        <item x="4"/>
        <item x="6"/>
        <item t="default"/>
      </items>
    </pivotField>
    <pivotField numFmtId="164" showAll="0"/>
    <pivotField showAll="0"/>
    <pivotField showAll="0"/>
    <pivotField showAll="0"/>
    <pivotField showAll="0"/>
    <pivotField axis="axisRow" showAll="0">
      <items count="27">
        <item x="19"/>
        <item x="0"/>
        <item x="1"/>
        <item x="23"/>
        <item x="5"/>
        <item x="9"/>
        <item x="21"/>
        <item x="14"/>
        <item x="17"/>
        <item x="18"/>
        <item x="20"/>
        <item x="4"/>
        <item x="3"/>
        <item x="13"/>
        <item x="6"/>
        <item x="11"/>
        <item x="25"/>
        <item x="24"/>
        <item x="12"/>
        <item x="15"/>
        <item x="10"/>
        <item x="22"/>
        <item x="7"/>
        <item x="2"/>
        <item x="8"/>
        <item x="16"/>
        <item t="default"/>
      </items>
    </pivotField>
    <pivotField showAll="0"/>
    <pivotField axis="axisRow" showAll="0">
      <items count="4">
        <item n="RAIL" x="1"/>
        <item n="TRUCK" x="0"/>
        <item n="VESSEL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9"/>
    <field x="7"/>
  </rowFields>
  <rowItems count="30">
    <i>
      <x/>
    </i>
    <i r="1">
      <x v="3"/>
    </i>
    <i r="1">
      <x v="4"/>
    </i>
    <i r="1">
      <x v="10"/>
    </i>
    <i r="1">
      <x v="18"/>
    </i>
    <i r="1">
      <x v="19"/>
    </i>
    <i r="1">
      <x v="20"/>
    </i>
    <i>
      <x v="1"/>
    </i>
    <i r="1">
      <x/>
    </i>
    <i r="1">
      <x v="1"/>
    </i>
    <i r="1">
      <x v="2"/>
    </i>
    <i r="1">
      <x v="5"/>
    </i>
    <i r="1">
      <x v="6"/>
    </i>
    <i r="1">
      <x v="7"/>
    </i>
    <i r="1">
      <x v="8"/>
    </i>
    <i r="1">
      <x v="9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21"/>
    </i>
    <i r="1">
      <x v="22"/>
    </i>
    <i r="1">
      <x v="23"/>
    </i>
    <i r="1">
      <x v="24"/>
    </i>
    <i>
      <x v="2"/>
    </i>
    <i r="1">
      <x v="25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ontainerNbr" fld="0" subtotal="count" baseField="0" baseItem="0"/>
  </dataFields>
  <formats count="26">
    <format dxfId="25">
      <pivotArea type="all" dataOnly="0" outline="0" fieldPosition="0"/>
    </format>
    <format dxfId="24">
      <pivotArea outline="0" collapsedLevelsAreSubtotals="1" fieldPosition="0"/>
    </format>
    <format dxfId="23">
      <pivotArea type="origin" dataOnly="0" labelOnly="1" outline="0" fieldPosition="0"/>
    </format>
    <format dxfId="22">
      <pivotArea field="1" type="button" dataOnly="0" labelOnly="1" outline="0" axis="axisCol" fieldPosition="0"/>
    </format>
    <format dxfId="21">
      <pivotArea type="topRight" dataOnly="0" labelOnly="1" outline="0" fieldPosition="0"/>
    </format>
    <format dxfId="20">
      <pivotArea field="9" type="button" dataOnly="0" labelOnly="1" outline="0" axis="axisRow" fieldPosition="0"/>
    </format>
    <format dxfId="19">
      <pivotArea dataOnly="0" labelOnly="1" fieldPosition="0">
        <references count="1">
          <reference field="9" count="0"/>
        </references>
      </pivotArea>
    </format>
    <format dxfId="18">
      <pivotArea dataOnly="0" labelOnly="1" grandRow="1" outline="0" fieldPosition="0"/>
    </format>
    <format dxfId="17">
      <pivotArea dataOnly="0" labelOnly="1" fieldPosition="0">
        <references count="2">
          <reference field="7" count="6">
            <x v="3"/>
            <x v="4"/>
            <x v="10"/>
            <x v="18"/>
            <x v="19"/>
            <x v="20"/>
          </reference>
          <reference field="9" count="1" selected="0">
            <x v="0"/>
          </reference>
        </references>
      </pivotArea>
    </format>
    <format dxfId="16">
      <pivotArea dataOnly="0" labelOnly="1" fieldPosition="0">
        <references count="2">
          <reference field="7" count="19">
            <x v="0"/>
            <x v="1"/>
            <x v="2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21"/>
            <x v="22"/>
            <x v="23"/>
            <x v="24"/>
          </reference>
          <reference field="9" count="1" selected="0">
            <x v="1"/>
          </reference>
        </references>
      </pivotArea>
    </format>
    <format dxfId="15">
      <pivotArea dataOnly="0" labelOnly="1" fieldPosition="0">
        <references count="2">
          <reference field="7" count="1">
            <x v="25"/>
          </reference>
          <reference field="9" count="1" selected="0">
            <x v="2"/>
          </reference>
        </references>
      </pivotArea>
    </format>
    <format dxfId="14">
      <pivotArea dataOnly="0" labelOnly="1" fieldPosition="0">
        <references count="1">
          <reference field="1" count="0"/>
        </references>
      </pivotArea>
    </format>
    <format dxfId="13">
      <pivotArea dataOnly="0" labelOnly="1" grandCol="1" outline="0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1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9" type="button" dataOnly="0" labelOnly="1" outline="0" axis="axisRow" fieldPosition="0"/>
    </format>
    <format dxfId="6">
      <pivotArea dataOnly="0" labelOnly="1" fieldPosition="0">
        <references count="1">
          <reference field="9" count="0"/>
        </references>
      </pivotArea>
    </format>
    <format dxfId="5">
      <pivotArea dataOnly="0" labelOnly="1" grandRow="1" outline="0" fieldPosition="0"/>
    </format>
    <format dxfId="4">
      <pivotArea dataOnly="0" labelOnly="1" fieldPosition="0">
        <references count="2">
          <reference field="7" count="6">
            <x v="3"/>
            <x v="4"/>
            <x v="10"/>
            <x v="18"/>
            <x v="19"/>
            <x v="20"/>
          </reference>
          <reference field="9" count="1" selected="0">
            <x v="0"/>
          </reference>
        </references>
      </pivotArea>
    </format>
    <format dxfId="3">
      <pivotArea dataOnly="0" labelOnly="1" fieldPosition="0">
        <references count="2">
          <reference field="7" count="19">
            <x v="0"/>
            <x v="1"/>
            <x v="2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21"/>
            <x v="22"/>
            <x v="23"/>
            <x v="24"/>
          </reference>
          <reference field="9" count="1" selected="0">
            <x v="1"/>
          </reference>
        </references>
      </pivotArea>
    </format>
    <format dxfId="2">
      <pivotArea dataOnly="0" labelOnly="1" fieldPosition="0">
        <references count="2">
          <reference field="7" count="1">
            <x v="25"/>
          </reference>
          <reference field="9" count="1" selected="0">
            <x v="2"/>
          </reference>
        </references>
      </pivotArea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A3CBF-FCD1-4229-B204-6AE177C2466C}">
  <dimension ref="A3:J37"/>
  <sheetViews>
    <sheetView topLeftCell="A4" workbookViewId="0">
      <selection activeCell="I36" sqref="I36"/>
    </sheetView>
  </sheetViews>
  <sheetFormatPr defaultRowHeight="15"/>
  <cols>
    <col min="1" max="1" width="21.42578125" bestFit="1" customWidth="1"/>
    <col min="2" max="2" width="16.28515625" bestFit="1" customWidth="1"/>
    <col min="3" max="8" width="5" bestFit="1" customWidth="1"/>
    <col min="9" max="9" width="11.28515625" bestFit="1" customWidth="1"/>
  </cols>
  <sheetData>
    <row r="3" spans="1:10">
      <c r="A3" s="7" t="s">
        <v>362</v>
      </c>
      <c r="B3" s="7" t="s">
        <v>363</v>
      </c>
      <c r="C3" s="5"/>
      <c r="D3" s="5"/>
      <c r="E3" s="5"/>
      <c r="F3" s="5"/>
      <c r="G3" s="5"/>
      <c r="H3" s="5"/>
      <c r="I3" s="5"/>
    </row>
    <row r="4" spans="1:10">
      <c r="A4" s="7" t="s">
        <v>365</v>
      </c>
      <c r="B4" s="5" t="s">
        <v>21</v>
      </c>
      <c r="C4" s="5" t="s">
        <v>33</v>
      </c>
      <c r="D4" s="5" t="s">
        <v>292</v>
      </c>
      <c r="E4" s="5" t="s">
        <v>326</v>
      </c>
      <c r="F4" s="5" t="s">
        <v>40</v>
      </c>
      <c r="G4" s="5" t="s">
        <v>296</v>
      </c>
      <c r="H4" s="5" t="s">
        <v>328</v>
      </c>
      <c r="I4" s="5" t="s">
        <v>364</v>
      </c>
    </row>
    <row r="5" spans="1:10">
      <c r="A5" s="5" t="s">
        <v>367</v>
      </c>
      <c r="B5" s="5">
        <v>2</v>
      </c>
      <c r="C5" s="5"/>
      <c r="D5" s="5"/>
      <c r="E5" s="5"/>
      <c r="F5" s="5">
        <v>29</v>
      </c>
      <c r="G5" s="5"/>
      <c r="H5" s="5"/>
      <c r="I5" s="5">
        <v>31</v>
      </c>
    </row>
    <row r="6" spans="1:10">
      <c r="A6" s="5" t="s">
        <v>311</v>
      </c>
      <c r="B6" s="5"/>
      <c r="C6" s="5"/>
      <c r="D6" s="5"/>
      <c r="E6" s="5"/>
      <c r="F6" s="5">
        <v>1</v>
      </c>
      <c r="G6" s="5"/>
      <c r="H6" s="5"/>
      <c r="I6" s="5">
        <v>1</v>
      </c>
      <c r="J6" t="str">
        <f>VLOOKUP(A6,'[1]Table 1'!$D$6:$D$98,1,0)</f>
        <v>ANG</v>
      </c>
    </row>
    <row r="7" spans="1:10">
      <c r="A7" s="5" t="s">
        <v>55</v>
      </c>
      <c r="B7" s="5">
        <v>1</v>
      </c>
      <c r="C7" s="5"/>
      <c r="D7" s="5"/>
      <c r="E7" s="5"/>
      <c r="F7" s="5">
        <v>5</v>
      </c>
      <c r="G7" s="5"/>
      <c r="H7" s="5"/>
      <c r="I7" s="5">
        <v>6</v>
      </c>
      <c r="J7" t="str">
        <f>VLOOKUP(A7,'[1]Table 1'!$D$6:$D$98,1,0)</f>
        <v>ATU</v>
      </c>
    </row>
    <row r="8" spans="1:10">
      <c r="A8" s="5" t="s">
        <v>259</v>
      </c>
      <c r="B8" s="5">
        <v>1</v>
      </c>
      <c r="C8" s="5"/>
      <c r="D8" s="5"/>
      <c r="E8" s="5"/>
      <c r="F8" s="5"/>
      <c r="G8" s="5"/>
      <c r="H8" s="5"/>
      <c r="I8" s="5">
        <v>1</v>
      </c>
      <c r="J8" t="str">
        <f>VLOOKUP(A8,'[1]Table 1'!$D$6:$D$98,1,0)</f>
        <v>DLB</v>
      </c>
    </row>
    <row r="9" spans="1:10">
      <c r="A9" s="5" t="s">
        <v>149</v>
      </c>
      <c r="B9" s="5"/>
      <c r="C9" s="5"/>
      <c r="D9" s="5"/>
      <c r="E9" s="5"/>
      <c r="F9" s="5">
        <v>13</v>
      </c>
      <c r="G9" s="5"/>
      <c r="H9" s="5"/>
      <c r="I9" s="5">
        <v>13</v>
      </c>
      <c r="J9" t="str">
        <f>VLOOKUP(A9,'[1]Table 1'!$D$6:$D$98,1,0)</f>
        <v>NMH</v>
      </c>
    </row>
    <row r="10" spans="1:10">
      <c r="A10" s="5" t="s">
        <v>190</v>
      </c>
      <c r="B10" s="5"/>
      <c r="C10" s="5"/>
      <c r="D10" s="5"/>
      <c r="E10" s="5"/>
      <c r="F10" s="5">
        <v>8</v>
      </c>
      <c r="G10" s="5"/>
      <c r="H10" s="5"/>
      <c r="I10" s="5">
        <v>8</v>
      </c>
      <c r="J10" t="str">
        <f>VLOOKUP(A10,'[1]Table 1'!$D$6:$D$98,1,0)</f>
        <v>PDD</v>
      </c>
    </row>
    <row r="11" spans="1:10">
      <c r="A11" s="5" t="s">
        <v>140</v>
      </c>
      <c r="B11" s="5"/>
      <c r="C11" s="5"/>
      <c r="D11" s="5"/>
      <c r="E11" s="5"/>
      <c r="F11" s="5">
        <v>2</v>
      </c>
      <c r="G11" s="5"/>
      <c r="H11" s="5"/>
      <c r="I11" s="5">
        <v>2</v>
      </c>
      <c r="J11" t="str">
        <f>VLOOKUP(A11,'[1]Table 1'!$D$6:$D$98,1,0)</f>
        <v>SNF</v>
      </c>
    </row>
    <row r="12" spans="1:10">
      <c r="A12" s="5" t="s">
        <v>368</v>
      </c>
      <c r="B12" s="5">
        <v>3</v>
      </c>
      <c r="C12" s="5">
        <v>1</v>
      </c>
      <c r="D12" s="5">
        <v>1</v>
      </c>
      <c r="E12" s="5">
        <v>3</v>
      </c>
      <c r="F12" s="5">
        <v>79</v>
      </c>
      <c r="G12" s="5">
        <v>1</v>
      </c>
      <c r="H12" s="5">
        <v>6</v>
      </c>
      <c r="I12" s="5">
        <v>94</v>
      </c>
    </row>
    <row r="13" spans="1:10">
      <c r="A13" s="5" t="s">
        <v>251</v>
      </c>
      <c r="B13" s="5">
        <v>1</v>
      </c>
      <c r="C13" s="5"/>
      <c r="D13" s="5"/>
      <c r="E13" s="5"/>
      <c r="F13" s="5"/>
      <c r="G13" s="5"/>
      <c r="H13" s="5"/>
      <c r="I13" s="5">
        <v>1</v>
      </c>
    </row>
    <row r="14" spans="1:10">
      <c r="A14" s="5" t="s">
        <v>26</v>
      </c>
      <c r="B14" s="5">
        <v>1</v>
      </c>
      <c r="C14" s="5"/>
      <c r="D14" s="5"/>
      <c r="E14" s="5"/>
      <c r="F14" s="5"/>
      <c r="G14" s="5"/>
      <c r="H14" s="5"/>
      <c r="I14" s="5">
        <v>1</v>
      </c>
      <c r="J14" t="str">
        <f>VLOOKUP(A14,[2]CFS!$D$4:$D$44,1,0)</f>
        <v>ACG</v>
      </c>
    </row>
    <row r="15" spans="1:10">
      <c r="A15" s="5" t="s">
        <v>34</v>
      </c>
      <c r="B15" s="5"/>
      <c r="C15" s="5">
        <v>1</v>
      </c>
      <c r="D15" s="5"/>
      <c r="E15" s="5"/>
      <c r="F15" s="5">
        <v>1</v>
      </c>
      <c r="G15" s="5"/>
      <c r="H15" s="5"/>
      <c r="I15" s="5">
        <v>2</v>
      </c>
      <c r="J15" t="str">
        <f>VLOOKUP(A15,[2]CFS!$D$4:$D$44,1,0)</f>
        <v>AMY</v>
      </c>
    </row>
    <row r="16" spans="1:10">
      <c r="A16" s="5" t="s">
        <v>134</v>
      </c>
      <c r="B16" s="5"/>
      <c r="C16" s="5"/>
      <c r="D16" s="5"/>
      <c r="E16" s="5"/>
      <c r="F16" s="5">
        <v>1</v>
      </c>
      <c r="G16" s="5"/>
      <c r="H16" s="5"/>
      <c r="I16" s="5">
        <v>1</v>
      </c>
      <c r="J16" t="str">
        <f>VLOOKUP(A16,[2]CFS!$D$4:$D$44,1,0)</f>
        <v>CDN</v>
      </c>
    </row>
    <row r="17" spans="1:10">
      <c r="A17" s="5" t="s">
        <v>266</v>
      </c>
      <c r="B17" s="5"/>
      <c r="C17" s="5"/>
      <c r="D17" s="5"/>
      <c r="E17" s="5"/>
      <c r="F17" s="5">
        <v>2</v>
      </c>
      <c r="G17" s="5"/>
      <c r="H17" s="5"/>
      <c r="I17" s="5">
        <v>2</v>
      </c>
      <c r="J17" t="str">
        <f>VLOOKUP(A17,[2]CFS!$D$4:$D$44,1,0)</f>
        <v>CDP</v>
      </c>
    </row>
    <row r="18" spans="1:10">
      <c r="A18" s="5" t="s">
        <v>164</v>
      </c>
      <c r="B18" s="5"/>
      <c r="C18" s="5"/>
      <c r="D18" s="5"/>
      <c r="E18" s="5"/>
      <c r="F18" s="5">
        <v>12</v>
      </c>
      <c r="G18" s="5"/>
      <c r="H18" s="5"/>
      <c r="I18" s="5">
        <v>12</v>
      </c>
      <c r="J18" t="str">
        <f>VLOOKUP(A18,[2]CFS!$D$4:$D$44,1,0)</f>
        <v>CLP</v>
      </c>
    </row>
    <row r="19" spans="1:10">
      <c r="A19" s="5" t="s">
        <v>226</v>
      </c>
      <c r="B19" s="5"/>
      <c r="C19" s="5"/>
      <c r="D19" s="5"/>
      <c r="E19" s="5"/>
      <c r="F19" s="5">
        <v>4</v>
      </c>
      <c r="G19" s="5"/>
      <c r="H19" s="5"/>
      <c r="I19" s="5">
        <v>4</v>
      </c>
      <c r="J19" t="str">
        <f>VLOOKUP(A19,[2]CFS!$D$4:$D$44,1,0)</f>
        <v>CNT</v>
      </c>
    </row>
    <row r="20" spans="1:10">
      <c r="A20" s="5" t="s">
        <v>243</v>
      </c>
      <c r="B20" s="5"/>
      <c r="C20" s="5"/>
      <c r="D20" s="5"/>
      <c r="E20" s="5"/>
      <c r="F20" s="5">
        <v>3</v>
      </c>
      <c r="G20" s="5"/>
      <c r="H20" s="5"/>
      <c r="I20" s="5">
        <v>3</v>
      </c>
      <c r="J20" t="str">
        <f>VLOOKUP(A20,[2]CFS!$D$4:$D$44,1,0)</f>
        <v>CON</v>
      </c>
    </row>
    <row r="21" spans="1:10">
      <c r="A21" s="5" t="s">
        <v>51</v>
      </c>
      <c r="B21" s="5"/>
      <c r="C21" s="5"/>
      <c r="D21" s="5">
        <v>1</v>
      </c>
      <c r="E21" s="5"/>
      <c r="F21" s="5">
        <v>1</v>
      </c>
      <c r="G21" s="5"/>
      <c r="H21" s="5"/>
      <c r="I21" s="5">
        <v>2</v>
      </c>
      <c r="J21" t="str">
        <f>VLOOKUP(A21,[2]CFS!$D$4:$D$44,1,0)</f>
        <v>EFC</v>
      </c>
    </row>
    <row r="22" spans="1:10">
      <c r="A22" s="5" t="s">
        <v>45</v>
      </c>
      <c r="B22" s="5"/>
      <c r="C22" s="5"/>
      <c r="D22" s="5"/>
      <c r="E22" s="5"/>
      <c r="F22" s="5">
        <v>2</v>
      </c>
      <c r="G22" s="5"/>
      <c r="H22" s="5"/>
      <c r="I22" s="5">
        <v>2</v>
      </c>
      <c r="J22" t="str">
        <f>VLOOKUP(A22,[2]CFS!$D$4:$D$44,1,0)</f>
        <v>GDL</v>
      </c>
    </row>
    <row r="23" spans="1:10">
      <c r="A23" s="5" t="s">
        <v>154</v>
      </c>
      <c r="B23" s="5"/>
      <c r="C23" s="5"/>
      <c r="D23" s="5"/>
      <c r="E23" s="5"/>
      <c r="F23" s="5">
        <v>4</v>
      </c>
      <c r="G23" s="5"/>
      <c r="H23" s="5"/>
      <c r="I23" s="5">
        <v>4</v>
      </c>
      <c r="J23" t="str">
        <f>VLOOKUP(A23,[2]CFS!$D$4:$D$44,1,0)</f>
        <v>ILL</v>
      </c>
    </row>
    <row r="24" spans="1:10">
      <c r="A24" s="5" t="s">
        <v>63</v>
      </c>
      <c r="B24" s="5">
        <v>1</v>
      </c>
      <c r="C24" s="5"/>
      <c r="D24" s="5"/>
      <c r="E24" s="5"/>
      <c r="F24" s="5">
        <v>10</v>
      </c>
      <c r="G24" s="5">
        <v>1</v>
      </c>
      <c r="H24" s="5"/>
      <c r="I24" s="5">
        <v>12</v>
      </c>
      <c r="J24" t="str">
        <f>VLOOKUP(A24,[2]CFS!$D$4:$D$44,1,0)</f>
        <v>JWC</v>
      </c>
    </row>
    <row r="25" spans="1:10">
      <c r="A25" s="5" t="s">
        <v>143</v>
      </c>
      <c r="B25" s="5"/>
      <c r="C25" s="5"/>
      <c r="D25" s="5"/>
      <c r="E25" s="5"/>
      <c r="F25" s="5">
        <v>1</v>
      </c>
      <c r="G25" s="5"/>
      <c r="H25" s="5"/>
      <c r="I25" s="5">
        <v>1</v>
      </c>
      <c r="J25" t="str">
        <f>VLOOKUP(A25,[2]CFS!$D$4:$D$44,1,0)</f>
        <v>JWR</v>
      </c>
    </row>
    <row r="26" spans="1:10">
      <c r="A26" s="5" t="s">
        <v>23</v>
      </c>
      <c r="B26" s="5"/>
      <c r="C26" s="5"/>
      <c r="D26" s="5"/>
      <c r="E26" s="5">
        <v>3</v>
      </c>
      <c r="F26" s="5"/>
      <c r="G26" s="5"/>
      <c r="H26" s="5">
        <v>6</v>
      </c>
      <c r="I26" s="5">
        <v>9</v>
      </c>
      <c r="J26" t="str">
        <f>VLOOKUP(A26,[2]CFS!$D$4:$D$44,1,0)</f>
        <v>MSC</v>
      </c>
    </row>
    <row r="27" spans="1:10">
      <c r="A27" s="5" t="s">
        <v>314</v>
      </c>
      <c r="B27" s="5"/>
      <c r="C27" s="5"/>
      <c r="D27" s="5"/>
      <c r="E27" s="5"/>
      <c r="F27" s="5">
        <v>1</v>
      </c>
      <c r="G27" s="5"/>
      <c r="H27" s="5"/>
      <c r="I27" s="5">
        <v>1</v>
      </c>
      <c r="J27" t="str">
        <f>VLOOKUP(A27,[2]CFS!$D$4:$D$44,1,0)</f>
        <v>MSK</v>
      </c>
    </row>
    <row r="28" spans="1:10">
      <c r="A28" s="5" t="s">
        <v>301</v>
      </c>
      <c r="B28" s="5"/>
      <c r="C28" s="5"/>
      <c r="D28" s="5"/>
      <c r="E28" s="5"/>
      <c r="F28" s="5">
        <v>7</v>
      </c>
      <c r="G28" s="5"/>
      <c r="H28" s="5"/>
      <c r="I28" s="5">
        <v>7</v>
      </c>
      <c r="J28" t="str">
        <f>VLOOKUP(A28,[2]CFS!$D$4:$D$44,1,0)</f>
        <v>SVL</v>
      </c>
    </row>
    <row r="29" spans="1:10">
      <c r="A29" s="5" t="s">
        <v>85</v>
      </c>
      <c r="B29" s="5"/>
      <c r="C29" s="5"/>
      <c r="D29" s="5"/>
      <c r="E29" s="5"/>
      <c r="F29" s="5">
        <v>5</v>
      </c>
      <c r="G29" s="5"/>
      <c r="H29" s="5"/>
      <c r="I29" s="5">
        <v>5</v>
      </c>
      <c r="J29" t="str">
        <f>VLOOKUP(A29,[2]CFS!$D$4:$D$44,1,0)</f>
        <v>TCL</v>
      </c>
    </row>
    <row r="30" spans="1:10">
      <c r="A30" s="5" t="s">
        <v>41</v>
      </c>
      <c r="B30" s="5"/>
      <c r="C30" s="5"/>
      <c r="D30" s="5"/>
      <c r="E30" s="5"/>
      <c r="F30" s="5">
        <v>6</v>
      </c>
      <c r="G30" s="5"/>
      <c r="H30" s="5"/>
      <c r="I30" s="5">
        <v>6</v>
      </c>
      <c r="J30" t="str">
        <f>VLOOKUP(A30,[2]CFS!$D$4:$D$44,1,0)</f>
        <v>TGT</v>
      </c>
    </row>
    <row r="31" spans="1:10">
      <c r="A31" s="5" t="s">
        <v>97</v>
      </c>
      <c r="B31" s="5"/>
      <c r="C31" s="5"/>
      <c r="D31" s="5"/>
      <c r="E31" s="5"/>
      <c r="F31" s="5">
        <v>19</v>
      </c>
      <c r="G31" s="5"/>
      <c r="H31" s="5"/>
      <c r="I31" s="5">
        <v>19</v>
      </c>
    </row>
    <row r="32" spans="1:10">
      <c r="A32" s="5" t="s">
        <v>369</v>
      </c>
      <c r="B32" s="5">
        <v>16</v>
      </c>
      <c r="C32" s="5"/>
      <c r="D32" s="5"/>
      <c r="E32" s="5"/>
      <c r="F32" s="5"/>
      <c r="G32" s="5"/>
      <c r="H32" s="5"/>
      <c r="I32" s="5">
        <v>16</v>
      </c>
    </row>
    <row r="33" spans="1:9">
      <c r="A33" s="5" t="s">
        <v>366</v>
      </c>
      <c r="B33" s="5">
        <v>16</v>
      </c>
      <c r="C33" s="5"/>
      <c r="D33" s="5"/>
      <c r="E33" s="5"/>
      <c r="F33" s="5"/>
      <c r="G33" s="5"/>
      <c r="H33" s="5"/>
      <c r="I33" s="5">
        <v>16</v>
      </c>
    </row>
    <row r="34" spans="1:9">
      <c r="A34" s="5" t="s">
        <v>364</v>
      </c>
      <c r="B34" s="5">
        <v>21</v>
      </c>
      <c r="C34" s="5">
        <v>1</v>
      </c>
      <c r="D34" s="5">
        <v>1</v>
      </c>
      <c r="E34" s="5">
        <v>3</v>
      </c>
      <c r="F34" s="5">
        <v>108</v>
      </c>
      <c r="G34" s="5">
        <v>1</v>
      </c>
      <c r="H34" s="5">
        <v>6</v>
      </c>
      <c r="I34" s="5">
        <v>141</v>
      </c>
    </row>
    <row r="36" spans="1:9" ht="15.75" thickBot="1">
      <c r="G36" t="s">
        <v>374</v>
      </c>
      <c r="I36" s="10">
        <v>1</v>
      </c>
    </row>
    <row r="37" spans="1:9" ht="15.75" thickBot="1">
      <c r="I37" s="11">
        <v>142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43"/>
  <sheetViews>
    <sheetView showGridLines="0" tabSelected="1" workbookViewId="0"/>
  </sheetViews>
  <sheetFormatPr defaultRowHeight="15"/>
  <cols>
    <col min="1" max="1" width="13.28515625" bestFit="1" customWidth="1"/>
    <col min="2" max="2" width="5" bestFit="1" customWidth="1"/>
    <col min="3" max="3" width="18.140625" bestFit="1" customWidth="1"/>
    <col min="4" max="4" width="6.42578125" bestFit="1" customWidth="1"/>
    <col min="5" max="5" width="4.7109375" bestFit="1" customWidth="1"/>
    <col min="6" max="6" width="8.85546875" bestFit="1" customWidth="1"/>
    <col min="7" max="7" width="6.5703125" bestFit="1" customWidth="1"/>
    <col min="8" max="8" width="11.140625" bestFit="1" customWidth="1"/>
    <col min="9" max="9" width="10.85546875" bestFit="1" customWidth="1"/>
    <col min="10" max="10" width="15.42578125" bestFit="1" customWidth="1"/>
    <col min="11" max="11" width="9.42578125" bestFit="1" customWidth="1"/>
    <col min="12" max="12" width="11.42578125" bestFit="1" customWidth="1"/>
    <col min="13" max="13" width="5.85546875" bestFit="1" customWidth="1"/>
    <col min="14" max="14" width="5" bestFit="1" customWidth="1"/>
    <col min="15" max="15" width="5.85546875" bestFit="1" customWidth="1"/>
    <col min="16" max="16" width="5" bestFit="1" customWidth="1"/>
    <col min="17" max="17" width="5.85546875" bestFit="1" customWidth="1"/>
    <col min="18" max="18" width="5" bestFit="1" customWidth="1"/>
    <col min="19" max="19" width="5.85546875" bestFit="1" customWidth="1"/>
    <col min="20" max="20" width="4.85546875" bestFit="1" customWidth="1"/>
    <col min="21" max="21" width="6" bestFit="1" customWidth="1"/>
    <col min="22" max="22" width="9.85546875" bestFit="1" customWidth="1"/>
    <col min="23" max="23" width="10.7109375" bestFit="1" customWidth="1"/>
    <col min="24" max="24" width="15.42578125" bestFit="1" customWidth="1"/>
    <col min="25" max="25" width="10" bestFit="1" customWidth="1"/>
    <col min="26" max="26" width="14.7109375" customWidth="1"/>
    <col min="27" max="27" width="9.42578125" bestFit="1" customWidth="1"/>
    <col min="28" max="28" width="14.140625" bestFit="1" customWidth="1"/>
    <col min="29" max="29" width="10.5703125" bestFit="1" customWidth="1"/>
    <col min="30" max="30" width="15.28515625" bestFit="1" customWidth="1"/>
    <col min="31" max="31" width="9.28515625" bestFit="1" customWidth="1"/>
    <col min="32" max="32" width="14" bestFit="1" customWidth="1"/>
    <col min="33" max="33" width="20.28515625" bestFit="1" customWidth="1"/>
    <col min="34" max="35" width="18.85546875" bestFit="1" customWidth="1"/>
    <col min="36" max="45" width="18.140625" bestFit="1" customWidth="1"/>
    <col min="46" max="50" width="20.85546875" bestFit="1" customWidth="1"/>
    <col min="51" max="55" width="18" bestFit="1" customWidth="1"/>
    <col min="56" max="56" width="17" bestFit="1" customWidth="1"/>
    <col min="57" max="57" width="10.140625" bestFit="1" customWidth="1"/>
    <col min="58" max="58" width="5.5703125" bestFit="1" customWidth="1"/>
    <col min="59" max="59" width="10.5703125" bestFit="1" customWidth="1"/>
    <col min="60" max="60" width="5.28515625" bestFit="1" customWidth="1"/>
    <col min="61" max="61" width="26.42578125" bestFit="1" customWidth="1"/>
    <col min="62" max="62" width="7" bestFit="1" customWidth="1"/>
    <col min="63" max="63" width="4.85546875" bestFit="1" customWidth="1"/>
    <col min="64" max="64" width="8.85546875" bestFit="1" customWidth="1"/>
  </cols>
  <sheetData>
    <row r="1" spans="1:33">
      <c r="A1" s="6" t="s">
        <v>1</v>
      </c>
      <c r="B1" s="6" t="s">
        <v>2</v>
      </c>
      <c r="C1" s="6" t="s">
        <v>348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346</v>
      </c>
      <c r="I1" s="6" t="s">
        <v>349</v>
      </c>
      <c r="J1" s="6" t="s">
        <v>347</v>
      </c>
      <c r="K1" s="6" t="s">
        <v>7</v>
      </c>
      <c r="L1" s="6" t="s">
        <v>8</v>
      </c>
      <c r="M1" s="6" t="s">
        <v>9</v>
      </c>
      <c r="N1" s="6" t="s">
        <v>350</v>
      </c>
      <c r="O1" s="6" t="s">
        <v>10</v>
      </c>
      <c r="P1" s="6" t="s">
        <v>351</v>
      </c>
      <c r="Q1" s="6" t="s">
        <v>11</v>
      </c>
      <c r="R1" s="6" t="s">
        <v>352</v>
      </c>
      <c r="S1" s="6" t="s">
        <v>12</v>
      </c>
      <c r="T1" s="6" t="s">
        <v>353</v>
      </c>
      <c r="U1" s="6" t="s">
        <v>13</v>
      </c>
      <c r="V1" s="6" t="s">
        <v>14</v>
      </c>
      <c r="W1" s="6" t="s">
        <v>15</v>
      </c>
      <c r="X1" s="6" t="s">
        <v>354</v>
      </c>
      <c r="Y1" s="6" t="s">
        <v>16</v>
      </c>
      <c r="Z1" s="6" t="s">
        <v>355</v>
      </c>
      <c r="AA1" s="6" t="s">
        <v>17</v>
      </c>
      <c r="AB1" s="6" t="s">
        <v>356</v>
      </c>
      <c r="AC1" s="6" t="s">
        <v>18</v>
      </c>
      <c r="AD1" s="6" t="s">
        <v>357</v>
      </c>
      <c r="AE1" s="6" t="s">
        <v>19</v>
      </c>
      <c r="AF1" s="6" t="s">
        <v>358</v>
      </c>
      <c r="AG1" s="6" t="s">
        <v>359</v>
      </c>
    </row>
    <row r="2" spans="1:33">
      <c r="A2" s="4" t="s">
        <v>20</v>
      </c>
      <c r="B2" s="4" t="s">
        <v>21</v>
      </c>
      <c r="C2" s="3">
        <v>8486.2999999999993</v>
      </c>
      <c r="D2" s="4" t="s">
        <v>22</v>
      </c>
      <c r="E2" s="4" t="s">
        <v>23</v>
      </c>
      <c r="F2" s="4" t="s">
        <v>24</v>
      </c>
      <c r="G2" s="4" t="s">
        <v>25</v>
      </c>
      <c r="H2" s="4" t="s">
        <v>26</v>
      </c>
      <c r="I2" s="4" t="s">
        <v>27</v>
      </c>
      <c r="J2" s="4" t="s">
        <v>28</v>
      </c>
      <c r="K2" s="4" t="s">
        <v>0</v>
      </c>
      <c r="L2" s="4" t="s">
        <v>29</v>
      </c>
      <c r="M2" s="4" t="s">
        <v>30</v>
      </c>
      <c r="N2" s="4" t="s">
        <v>31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>
      <c r="A3" s="4" t="s">
        <v>32</v>
      </c>
      <c r="B3" s="4" t="s">
        <v>33</v>
      </c>
      <c r="C3" s="3">
        <v>23142</v>
      </c>
      <c r="D3" s="4" t="s">
        <v>22</v>
      </c>
      <c r="E3" s="4" t="s">
        <v>23</v>
      </c>
      <c r="F3" s="4" t="s">
        <v>24</v>
      </c>
      <c r="G3" s="4" t="s">
        <v>25</v>
      </c>
      <c r="H3" s="4" t="s">
        <v>34</v>
      </c>
      <c r="I3" s="4" t="s">
        <v>35</v>
      </c>
      <c r="J3" s="4" t="s">
        <v>28</v>
      </c>
      <c r="K3" s="4" t="s">
        <v>0</v>
      </c>
      <c r="L3" s="4" t="s">
        <v>36</v>
      </c>
      <c r="M3" s="4" t="s">
        <v>37</v>
      </c>
      <c r="N3" s="4" t="s">
        <v>38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>
      <c r="A4" s="4" t="s">
        <v>39</v>
      </c>
      <c r="B4" s="4" t="s">
        <v>40</v>
      </c>
      <c r="C4" s="3">
        <v>21979.773000000001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41</v>
      </c>
      <c r="I4" s="4" t="s">
        <v>42</v>
      </c>
      <c r="J4" s="4" t="s">
        <v>28</v>
      </c>
      <c r="K4" s="4" t="s">
        <v>0</v>
      </c>
      <c r="L4" s="4" t="s">
        <v>43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>
      <c r="A5" s="4" t="s">
        <v>44</v>
      </c>
      <c r="B5" s="4" t="s">
        <v>40</v>
      </c>
      <c r="C5" s="3">
        <v>12237</v>
      </c>
      <c r="D5" s="4" t="s">
        <v>22</v>
      </c>
      <c r="E5" s="4" t="s">
        <v>23</v>
      </c>
      <c r="F5" s="4" t="s">
        <v>24</v>
      </c>
      <c r="G5" s="4" t="s">
        <v>25</v>
      </c>
      <c r="H5" s="4" t="s">
        <v>45</v>
      </c>
      <c r="I5" s="4" t="s">
        <v>46</v>
      </c>
      <c r="J5" s="4" t="s">
        <v>28</v>
      </c>
      <c r="K5" s="4" t="s">
        <v>0</v>
      </c>
      <c r="L5" s="4" t="s">
        <v>47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>
      <c r="A6" s="4" t="s">
        <v>48</v>
      </c>
      <c r="B6" s="4" t="s">
        <v>40</v>
      </c>
      <c r="C6" s="3">
        <v>13284</v>
      </c>
      <c r="D6" s="4" t="s">
        <v>22</v>
      </c>
      <c r="E6" s="4" t="s">
        <v>23</v>
      </c>
      <c r="F6" s="4" t="s">
        <v>24</v>
      </c>
      <c r="G6" s="4" t="s">
        <v>25</v>
      </c>
      <c r="H6" s="4" t="s">
        <v>45</v>
      </c>
      <c r="I6" s="4" t="s">
        <v>46</v>
      </c>
      <c r="J6" s="4" t="s">
        <v>28</v>
      </c>
      <c r="K6" s="4" t="s">
        <v>0</v>
      </c>
      <c r="L6" s="4" t="s">
        <v>49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>
      <c r="A7" s="4" t="s">
        <v>50</v>
      </c>
      <c r="B7" s="4" t="s">
        <v>40</v>
      </c>
      <c r="C7" s="3">
        <v>24212.61</v>
      </c>
      <c r="D7" s="4" t="s">
        <v>22</v>
      </c>
      <c r="E7" s="4" t="s">
        <v>23</v>
      </c>
      <c r="F7" s="4" t="s">
        <v>24</v>
      </c>
      <c r="G7" s="4" t="s">
        <v>25</v>
      </c>
      <c r="H7" s="4" t="s">
        <v>51</v>
      </c>
      <c r="I7" s="4" t="s">
        <v>52</v>
      </c>
      <c r="J7" s="4" t="s">
        <v>28</v>
      </c>
      <c r="K7" s="4" t="s">
        <v>0</v>
      </c>
      <c r="L7" s="4" t="s">
        <v>53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>
      <c r="A8" s="4" t="s">
        <v>54</v>
      </c>
      <c r="B8" s="4" t="s">
        <v>40</v>
      </c>
      <c r="C8" s="3">
        <v>28924</v>
      </c>
      <c r="D8" s="4" t="s">
        <v>22</v>
      </c>
      <c r="E8" s="4" t="s">
        <v>23</v>
      </c>
      <c r="F8" s="4" t="s">
        <v>24</v>
      </c>
      <c r="G8" s="4" t="s">
        <v>25</v>
      </c>
      <c r="H8" s="4" t="s">
        <v>55</v>
      </c>
      <c r="I8" s="4" t="s">
        <v>55</v>
      </c>
      <c r="J8" s="4" t="s">
        <v>56</v>
      </c>
      <c r="K8" s="4" t="s">
        <v>0</v>
      </c>
      <c r="L8" s="4" t="s">
        <v>57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>
      <c r="A9" s="4" t="s">
        <v>58</v>
      </c>
      <c r="B9" s="4" t="s">
        <v>40</v>
      </c>
      <c r="C9" s="3">
        <v>28924</v>
      </c>
      <c r="D9" s="4" t="s">
        <v>22</v>
      </c>
      <c r="E9" s="4" t="s">
        <v>23</v>
      </c>
      <c r="F9" s="4" t="s">
        <v>24</v>
      </c>
      <c r="G9" s="4" t="s">
        <v>25</v>
      </c>
      <c r="H9" s="4" t="s">
        <v>55</v>
      </c>
      <c r="I9" s="4" t="s">
        <v>55</v>
      </c>
      <c r="J9" s="4" t="s">
        <v>56</v>
      </c>
      <c r="K9" s="4" t="s">
        <v>0</v>
      </c>
      <c r="L9" s="4" t="s">
        <v>59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 spans="1:33">
      <c r="A10" s="4" t="s">
        <v>60</v>
      </c>
      <c r="B10" s="4" t="s">
        <v>40</v>
      </c>
      <c r="C10" s="3">
        <v>28924</v>
      </c>
      <c r="D10" s="4" t="s">
        <v>22</v>
      </c>
      <c r="E10" s="4" t="s">
        <v>23</v>
      </c>
      <c r="F10" s="4" t="s">
        <v>24</v>
      </c>
      <c r="G10" s="4" t="s">
        <v>25</v>
      </c>
      <c r="H10" s="4" t="s">
        <v>55</v>
      </c>
      <c r="I10" s="4" t="s">
        <v>55</v>
      </c>
      <c r="J10" s="4" t="s">
        <v>56</v>
      </c>
      <c r="K10" s="4" t="s">
        <v>0</v>
      </c>
      <c r="L10" s="4" t="s">
        <v>61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>
      <c r="A11" s="4" t="s">
        <v>62</v>
      </c>
      <c r="B11" s="4" t="s">
        <v>40</v>
      </c>
      <c r="C11" s="3">
        <v>29843</v>
      </c>
      <c r="D11" s="4" t="s">
        <v>22</v>
      </c>
      <c r="E11" s="4" t="s">
        <v>23</v>
      </c>
      <c r="F11" s="4" t="s">
        <v>24</v>
      </c>
      <c r="G11" s="4" t="s">
        <v>25</v>
      </c>
      <c r="H11" s="4" t="s">
        <v>63</v>
      </c>
      <c r="I11" s="4" t="s">
        <v>64</v>
      </c>
      <c r="J11" s="4" t="s">
        <v>28</v>
      </c>
      <c r="K11" s="4" t="s">
        <v>0</v>
      </c>
      <c r="L11" s="4" t="s">
        <v>65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>
      <c r="A12" s="4" t="s">
        <v>66</v>
      </c>
      <c r="B12" s="4" t="s">
        <v>40</v>
      </c>
      <c r="C12" s="3">
        <v>29689</v>
      </c>
      <c r="D12" s="4" t="s">
        <v>22</v>
      </c>
      <c r="E12" s="4" t="s">
        <v>23</v>
      </c>
      <c r="F12" s="4" t="s">
        <v>24</v>
      </c>
      <c r="G12" s="4" t="s">
        <v>25</v>
      </c>
      <c r="H12" s="4" t="s">
        <v>63</v>
      </c>
      <c r="I12" s="4" t="s">
        <v>64</v>
      </c>
      <c r="J12" s="4" t="s">
        <v>28</v>
      </c>
      <c r="K12" s="4" t="s">
        <v>0</v>
      </c>
      <c r="L12" s="4" t="s">
        <v>67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>
      <c r="A13" s="4" t="s">
        <v>68</v>
      </c>
      <c r="B13" s="4" t="s">
        <v>40</v>
      </c>
      <c r="C13" s="3">
        <v>29723</v>
      </c>
      <c r="D13" s="4" t="s">
        <v>22</v>
      </c>
      <c r="E13" s="4" t="s">
        <v>23</v>
      </c>
      <c r="F13" s="4" t="s">
        <v>24</v>
      </c>
      <c r="G13" s="4" t="s">
        <v>25</v>
      </c>
      <c r="H13" s="4" t="s">
        <v>63</v>
      </c>
      <c r="I13" s="4" t="s">
        <v>64</v>
      </c>
      <c r="J13" s="4" t="s">
        <v>28</v>
      </c>
      <c r="K13" s="4" t="s">
        <v>0</v>
      </c>
      <c r="L13" s="4" t="s">
        <v>69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>
      <c r="A14" s="4" t="s">
        <v>70</v>
      </c>
      <c r="B14" s="4" t="s">
        <v>40</v>
      </c>
      <c r="C14" s="3">
        <v>29706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63</v>
      </c>
      <c r="I14" s="4" t="s">
        <v>64</v>
      </c>
      <c r="J14" s="4" t="s">
        <v>28</v>
      </c>
      <c r="K14" s="4" t="s">
        <v>0</v>
      </c>
      <c r="L14" s="4" t="s">
        <v>71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>
      <c r="A15" s="4" t="s">
        <v>72</v>
      </c>
      <c r="B15" s="4" t="s">
        <v>40</v>
      </c>
      <c r="C15" s="3">
        <v>29643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63</v>
      </c>
      <c r="I15" s="4" t="s">
        <v>64</v>
      </c>
      <c r="J15" s="4" t="s">
        <v>28</v>
      </c>
      <c r="K15" s="4" t="s">
        <v>0</v>
      </c>
      <c r="L15" s="4" t="s">
        <v>73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 spans="1:33">
      <c r="A16" s="4" t="s">
        <v>74</v>
      </c>
      <c r="B16" s="4" t="s">
        <v>40</v>
      </c>
      <c r="C16" s="3">
        <v>29651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63</v>
      </c>
      <c r="I16" s="4" t="s">
        <v>64</v>
      </c>
      <c r="J16" s="4" t="s">
        <v>28</v>
      </c>
      <c r="K16" s="4" t="s">
        <v>0</v>
      </c>
      <c r="L16" s="4" t="s">
        <v>75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>
      <c r="A17" s="4" t="s">
        <v>76</v>
      </c>
      <c r="B17" s="4" t="s">
        <v>40</v>
      </c>
      <c r="C17" s="3">
        <v>29594</v>
      </c>
      <c r="D17" s="4" t="s">
        <v>22</v>
      </c>
      <c r="E17" s="4" t="s">
        <v>23</v>
      </c>
      <c r="F17" s="4" t="s">
        <v>24</v>
      </c>
      <c r="G17" s="4" t="s">
        <v>25</v>
      </c>
      <c r="H17" s="4" t="s">
        <v>63</v>
      </c>
      <c r="I17" s="4" t="s">
        <v>64</v>
      </c>
      <c r="J17" s="4" t="s">
        <v>28</v>
      </c>
      <c r="K17" s="4" t="s">
        <v>0</v>
      </c>
      <c r="L17" s="4" t="s">
        <v>77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>
      <c r="A18" s="4" t="s">
        <v>78</v>
      </c>
      <c r="B18" s="4" t="s">
        <v>40</v>
      </c>
      <c r="C18" s="3">
        <v>29454</v>
      </c>
      <c r="D18" s="4" t="s">
        <v>22</v>
      </c>
      <c r="E18" s="4" t="s">
        <v>23</v>
      </c>
      <c r="F18" s="4" t="s">
        <v>24</v>
      </c>
      <c r="G18" s="4" t="s">
        <v>25</v>
      </c>
      <c r="H18" s="4" t="s">
        <v>63</v>
      </c>
      <c r="I18" s="4" t="s">
        <v>64</v>
      </c>
      <c r="J18" s="4" t="s">
        <v>28</v>
      </c>
      <c r="K18" s="4" t="s">
        <v>0</v>
      </c>
      <c r="L18" s="4" t="s">
        <v>79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>
      <c r="A19" s="4" t="s">
        <v>80</v>
      </c>
      <c r="B19" s="4" t="s">
        <v>40</v>
      </c>
      <c r="C19" s="3">
        <v>29662</v>
      </c>
      <c r="D19" s="4" t="s">
        <v>22</v>
      </c>
      <c r="E19" s="4" t="s">
        <v>23</v>
      </c>
      <c r="F19" s="4" t="s">
        <v>24</v>
      </c>
      <c r="G19" s="4" t="s">
        <v>25</v>
      </c>
      <c r="H19" s="4" t="s">
        <v>63</v>
      </c>
      <c r="I19" s="4" t="s">
        <v>64</v>
      </c>
      <c r="J19" s="4" t="s">
        <v>28</v>
      </c>
      <c r="K19" s="4" t="s">
        <v>0</v>
      </c>
      <c r="L19" s="4" t="s">
        <v>81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>
      <c r="A20" s="4" t="s">
        <v>82</v>
      </c>
      <c r="B20" s="4" t="s">
        <v>40</v>
      </c>
      <c r="C20" s="3">
        <v>29585</v>
      </c>
      <c r="D20" s="4" t="s">
        <v>22</v>
      </c>
      <c r="E20" s="4" t="s">
        <v>23</v>
      </c>
      <c r="F20" s="4" t="s">
        <v>24</v>
      </c>
      <c r="G20" s="4" t="s">
        <v>25</v>
      </c>
      <c r="H20" s="4" t="s">
        <v>63</v>
      </c>
      <c r="I20" s="4" t="s">
        <v>64</v>
      </c>
      <c r="J20" s="4" t="s">
        <v>28</v>
      </c>
      <c r="K20" s="4" t="s">
        <v>0</v>
      </c>
      <c r="L20" s="4" t="s">
        <v>83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>
      <c r="A21" s="4" t="s">
        <v>84</v>
      </c>
      <c r="B21" s="4" t="s">
        <v>40</v>
      </c>
      <c r="C21" s="3">
        <v>28171</v>
      </c>
      <c r="D21" s="4" t="s">
        <v>22</v>
      </c>
      <c r="E21" s="4" t="s">
        <v>23</v>
      </c>
      <c r="F21" s="4" t="s">
        <v>24</v>
      </c>
      <c r="G21" s="4" t="s">
        <v>25</v>
      </c>
      <c r="H21" s="4" t="s">
        <v>85</v>
      </c>
      <c r="I21" s="4" t="s">
        <v>86</v>
      </c>
      <c r="J21" s="4" t="s">
        <v>28</v>
      </c>
      <c r="K21" s="4" t="s">
        <v>0</v>
      </c>
      <c r="L21" s="4" t="s">
        <v>87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>
      <c r="A22" s="4" t="s">
        <v>88</v>
      </c>
      <c r="B22" s="4" t="s">
        <v>40</v>
      </c>
      <c r="C22" s="3">
        <v>27726</v>
      </c>
      <c r="D22" s="4" t="s">
        <v>22</v>
      </c>
      <c r="E22" s="4" t="s">
        <v>23</v>
      </c>
      <c r="F22" s="4" t="s">
        <v>24</v>
      </c>
      <c r="G22" s="4" t="s">
        <v>25</v>
      </c>
      <c r="H22" s="4" t="s">
        <v>85</v>
      </c>
      <c r="I22" s="4" t="s">
        <v>86</v>
      </c>
      <c r="J22" s="4" t="s">
        <v>28</v>
      </c>
      <c r="K22" s="4" t="s">
        <v>0</v>
      </c>
      <c r="L22" s="4" t="s">
        <v>89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>
      <c r="A23" s="4" t="s">
        <v>90</v>
      </c>
      <c r="B23" s="4" t="s">
        <v>40</v>
      </c>
      <c r="C23" s="3">
        <v>27899</v>
      </c>
      <c r="D23" s="4" t="s">
        <v>22</v>
      </c>
      <c r="E23" s="4" t="s">
        <v>23</v>
      </c>
      <c r="F23" s="4" t="s">
        <v>24</v>
      </c>
      <c r="G23" s="4" t="s">
        <v>25</v>
      </c>
      <c r="H23" s="4" t="s">
        <v>85</v>
      </c>
      <c r="I23" s="4" t="s">
        <v>86</v>
      </c>
      <c r="J23" s="4" t="s">
        <v>28</v>
      </c>
      <c r="K23" s="4" t="s">
        <v>0</v>
      </c>
      <c r="L23" s="4" t="s">
        <v>91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>
      <c r="A24" s="4" t="s">
        <v>92</v>
      </c>
      <c r="B24" s="4" t="s">
        <v>40</v>
      </c>
      <c r="C24" s="3">
        <v>27509</v>
      </c>
      <c r="D24" s="4" t="s">
        <v>22</v>
      </c>
      <c r="E24" s="4" t="s">
        <v>23</v>
      </c>
      <c r="F24" s="4" t="s">
        <v>24</v>
      </c>
      <c r="G24" s="4" t="s">
        <v>25</v>
      </c>
      <c r="H24" s="4" t="s">
        <v>85</v>
      </c>
      <c r="I24" s="4" t="s">
        <v>86</v>
      </c>
      <c r="J24" s="4" t="s">
        <v>28</v>
      </c>
      <c r="K24" s="4" t="s">
        <v>0</v>
      </c>
      <c r="L24" s="4" t="s">
        <v>93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3">
      <c r="A25" s="4" t="s">
        <v>94</v>
      </c>
      <c r="B25" s="4" t="s">
        <v>40</v>
      </c>
      <c r="C25" s="3">
        <v>28031</v>
      </c>
      <c r="D25" s="4" t="s">
        <v>22</v>
      </c>
      <c r="E25" s="4" t="s">
        <v>23</v>
      </c>
      <c r="F25" s="4" t="s">
        <v>24</v>
      </c>
      <c r="G25" s="4" t="s">
        <v>25</v>
      </c>
      <c r="H25" s="4" t="s">
        <v>85</v>
      </c>
      <c r="I25" s="4" t="s">
        <v>86</v>
      </c>
      <c r="J25" s="4" t="s">
        <v>28</v>
      </c>
      <c r="K25" s="4" t="s">
        <v>0</v>
      </c>
      <c r="L25" s="4" t="s">
        <v>95</v>
      </c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>
      <c r="A26" s="4" t="s">
        <v>96</v>
      </c>
      <c r="B26" s="4" t="s">
        <v>40</v>
      </c>
      <c r="C26" s="3">
        <v>28983</v>
      </c>
      <c r="D26" s="4" t="s">
        <v>22</v>
      </c>
      <c r="E26" s="4" t="s">
        <v>23</v>
      </c>
      <c r="F26" s="4" t="s">
        <v>24</v>
      </c>
      <c r="G26" s="4" t="s">
        <v>25</v>
      </c>
      <c r="H26" s="4" t="s">
        <v>97</v>
      </c>
      <c r="I26" s="4" t="s">
        <v>97</v>
      </c>
      <c r="J26" s="4" t="s">
        <v>28</v>
      </c>
      <c r="K26" s="4" t="s">
        <v>0</v>
      </c>
      <c r="L26" s="4" t="s">
        <v>98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>
      <c r="A27" s="4" t="s">
        <v>99</v>
      </c>
      <c r="B27" s="4" t="s">
        <v>40</v>
      </c>
      <c r="C27" s="3">
        <v>27668</v>
      </c>
      <c r="D27" s="4" t="s">
        <v>22</v>
      </c>
      <c r="E27" s="4" t="s">
        <v>23</v>
      </c>
      <c r="F27" s="4" t="s">
        <v>24</v>
      </c>
      <c r="G27" s="4" t="s">
        <v>25</v>
      </c>
      <c r="H27" s="4" t="s">
        <v>97</v>
      </c>
      <c r="I27" s="4" t="s">
        <v>97</v>
      </c>
      <c r="J27" s="4" t="s">
        <v>28</v>
      </c>
      <c r="K27" s="4" t="s">
        <v>0</v>
      </c>
      <c r="L27" s="4" t="s">
        <v>100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>
      <c r="A28" s="4" t="s">
        <v>101</v>
      </c>
      <c r="B28" s="4" t="s">
        <v>40</v>
      </c>
      <c r="C28" s="3">
        <v>28911</v>
      </c>
      <c r="D28" s="4" t="s">
        <v>22</v>
      </c>
      <c r="E28" s="4" t="s">
        <v>23</v>
      </c>
      <c r="F28" s="4" t="s">
        <v>24</v>
      </c>
      <c r="G28" s="4" t="s">
        <v>25</v>
      </c>
      <c r="H28" s="4" t="s">
        <v>97</v>
      </c>
      <c r="I28" s="4" t="s">
        <v>97</v>
      </c>
      <c r="J28" s="4" t="s">
        <v>28</v>
      </c>
      <c r="K28" s="4" t="s">
        <v>0</v>
      </c>
      <c r="L28" s="4" t="s">
        <v>102</v>
      </c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>
      <c r="A29" s="4" t="s">
        <v>103</v>
      </c>
      <c r="B29" s="4" t="s">
        <v>40</v>
      </c>
      <c r="C29" s="3">
        <v>27424</v>
      </c>
      <c r="D29" s="4" t="s">
        <v>22</v>
      </c>
      <c r="E29" s="4" t="s">
        <v>23</v>
      </c>
      <c r="F29" s="4" t="s">
        <v>24</v>
      </c>
      <c r="G29" s="4" t="s">
        <v>25</v>
      </c>
      <c r="H29" s="4" t="s">
        <v>97</v>
      </c>
      <c r="I29" s="4" t="s">
        <v>97</v>
      </c>
      <c r="J29" s="4" t="s">
        <v>28</v>
      </c>
      <c r="K29" s="4" t="s">
        <v>0</v>
      </c>
      <c r="L29" s="4" t="s">
        <v>104</v>
      </c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>
      <c r="A30" s="4" t="s">
        <v>105</v>
      </c>
      <c r="B30" s="4" t="s">
        <v>40</v>
      </c>
      <c r="C30" s="3">
        <v>27278</v>
      </c>
      <c r="D30" s="4" t="s">
        <v>22</v>
      </c>
      <c r="E30" s="4" t="s">
        <v>23</v>
      </c>
      <c r="F30" s="4" t="s">
        <v>24</v>
      </c>
      <c r="G30" s="4" t="s">
        <v>25</v>
      </c>
      <c r="H30" s="4" t="s">
        <v>97</v>
      </c>
      <c r="I30" s="4" t="s">
        <v>97</v>
      </c>
      <c r="J30" s="4" t="s">
        <v>28</v>
      </c>
      <c r="K30" s="4" t="s">
        <v>0</v>
      </c>
      <c r="L30" s="4" t="s">
        <v>106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>
      <c r="A31" s="4" t="s">
        <v>107</v>
      </c>
      <c r="B31" s="4" t="s">
        <v>40</v>
      </c>
      <c r="C31" s="3">
        <v>28225</v>
      </c>
      <c r="D31" s="4" t="s">
        <v>22</v>
      </c>
      <c r="E31" s="4" t="s">
        <v>23</v>
      </c>
      <c r="F31" s="4" t="s">
        <v>24</v>
      </c>
      <c r="G31" s="4" t="s">
        <v>25</v>
      </c>
      <c r="H31" s="4" t="s">
        <v>97</v>
      </c>
      <c r="I31" s="4" t="s">
        <v>97</v>
      </c>
      <c r="J31" s="4" t="s">
        <v>28</v>
      </c>
      <c r="K31" s="4" t="s">
        <v>0</v>
      </c>
      <c r="L31" s="4" t="s">
        <v>108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>
      <c r="A32" s="4" t="s">
        <v>109</v>
      </c>
      <c r="B32" s="4" t="s">
        <v>40</v>
      </c>
      <c r="C32" s="3">
        <v>28697</v>
      </c>
      <c r="D32" s="4" t="s">
        <v>22</v>
      </c>
      <c r="E32" s="4" t="s">
        <v>23</v>
      </c>
      <c r="F32" s="4" t="s">
        <v>24</v>
      </c>
      <c r="G32" s="4" t="s">
        <v>25</v>
      </c>
      <c r="H32" s="4" t="s">
        <v>97</v>
      </c>
      <c r="I32" s="4" t="s">
        <v>97</v>
      </c>
      <c r="J32" s="4" t="s">
        <v>28</v>
      </c>
      <c r="K32" s="4" t="s">
        <v>0</v>
      </c>
      <c r="L32" s="4" t="s">
        <v>110</v>
      </c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>
      <c r="A33" s="4" t="s">
        <v>111</v>
      </c>
      <c r="B33" s="4" t="s">
        <v>40</v>
      </c>
      <c r="C33" s="3">
        <v>28194</v>
      </c>
      <c r="D33" s="4" t="s">
        <v>22</v>
      </c>
      <c r="E33" s="4" t="s">
        <v>23</v>
      </c>
      <c r="F33" s="4" t="s">
        <v>24</v>
      </c>
      <c r="G33" s="4" t="s">
        <v>25</v>
      </c>
      <c r="H33" s="4" t="s">
        <v>97</v>
      </c>
      <c r="I33" s="4" t="s">
        <v>97</v>
      </c>
      <c r="J33" s="4" t="s">
        <v>28</v>
      </c>
      <c r="K33" s="4" t="s">
        <v>0</v>
      </c>
      <c r="L33" s="4" t="s">
        <v>112</v>
      </c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>
      <c r="A34" s="4" t="s">
        <v>113</v>
      </c>
      <c r="B34" s="4" t="s">
        <v>40</v>
      </c>
      <c r="C34" s="3">
        <v>27995</v>
      </c>
      <c r="D34" s="4" t="s">
        <v>22</v>
      </c>
      <c r="E34" s="4" t="s">
        <v>23</v>
      </c>
      <c r="F34" s="4" t="s">
        <v>24</v>
      </c>
      <c r="G34" s="4" t="s">
        <v>25</v>
      </c>
      <c r="H34" s="4" t="s">
        <v>97</v>
      </c>
      <c r="I34" s="4" t="s">
        <v>97</v>
      </c>
      <c r="J34" s="4" t="s">
        <v>28</v>
      </c>
      <c r="K34" s="4" t="s">
        <v>0</v>
      </c>
      <c r="L34" s="4" t="s">
        <v>114</v>
      </c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>
      <c r="A35" s="4" t="s">
        <v>115</v>
      </c>
      <c r="B35" s="4" t="s">
        <v>40</v>
      </c>
      <c r="C35" s="3">
        <v>28920</v>
      </c>
      <c r="D35" s="4" t="s">
        <v>22</v>
      </c>
      <c r="E35" s="4" t="s">
        <v>23</v>
      </c>
      <c r="F35" s="4" t="s">
        <v>24</v>
      </c>
      <c r="G35" s="4" t="s">
        <v>25</v>
      </c>
      <c r="H35" s="4" t="s">
        <v>97</v>
      </c>
      <c r="I35" s="4" t="s">
        <v>97</v>
      </c>
      <c r="J35" s="4" t="s">
        <v>28</v>
      </c>
      <c r="K35" s="4" t="s">
        <v>0</v>
      </c>
      <c r="L35" s="4" t="s">
        <v>116</v>
      </c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>
      <c r="A36" s="4" t="s">
        <v>117</v>
      </c>
      <c r="B36" s="4" t="s">
        <v>40</v>
      </c>
      <c r="C36" s="3">
        <v>28702</v>
      </c>
      <c r="D36" s="4" t="s">
        <v>22</v>
      </c>
      <c r="E36" s="4" t="s">
        <v>23</v>
      </c>
      <c r="F36" s="4" t="s">
        <v>24</v>
      </c>
      <c r="G36" s="4" t="s">
        <v>25</v>
      </c>
      <c r="H36" s="4" t="s">
        <v>97</v>
      </c>
      <c r="I36" s="4" t="s">
        <v>97</v>
      </c>
      <c r="J36" s="4" t="s">
        <v>28</v>
      </c>
      <c r="K36" s="4" t="s">
        <v>0</v>
      </c>
      <c r="L36" s="4" t="s">
        <v>118</v>
      </c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>
      <c r="A37" s="4" t="s">
        <v>119</v>
      </c>
      <c r="B37" s="4" t="s">
        <v>40</v>
      </c>
      <c r="C37" s="3">
        <v>29205</v>
      </c>
      <c r="D37" s="4" t="s">
        <v>22</v>
      </c>
      <c r="E37" s="4" t="s">
        <v>23</v>
      </c>
      <c r="F37" s="4" t="s">
        <v>24</v>
      </c>
      <c r="G37" s="4" t="s">
        <v>25</v>
      </c>
      <c r="H37" s="4" t="s">
        <v>97</v>
      </c>
      <c r="I37" s="4" t="s">
        <v>97</v>
      </c>
      <c r="J37" s="4" t="s">
        <v>28</v>
      </c>
      <c r="K37" s="4" t="s">
        <v>0</v>
      </c>
      <c r="L37" s="4" t="s">
        <v>120</v>
      </c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>
      <c r="A38" s="4" t="s">
        <v>121</v>
      </c>
      <c r="B38" s="4" t="s">
        <v>40</v>
      </c>
      <c r="C38" s="3">
        <v>27735</v>
      </c>
      <c r="D38" s="4" t="s">
        <v>22</v>
      </c>
      <c r="E38" s="4" t="s">
        <v>23</v>
      </c>
      <c r="F38" s="4" t="s">
        <v>24</v>
      </c>
      <c r="G38" s="4" t="s">
        <v>25</v>
      </c>
      <c r="H38" s="4" t="s">
        <v>97</v>
      </c>
      <c r="I38" s="4" t="s">
        <v>97</v>
      </c>
      <c r="J38" s="4" t="s">
        <v>28</v>
      </c>
      <c r="K38" s="4" t="s">
        <v>0</v>
      </c>
      <c r="L38" s="4" t="s">
        <v>122</v>
      </c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>
      <c r="A39" s="4" t="s">
        <v>123</v>
      </c>
      <c r="B39" s="4" t="s">
        <v>40</v>
      </c>
      <c r="C39" s="3">
        <v>28929</v>
      </c>
      <c r="D39" s="4" t="s">
        <v>22</v>
      </c>
      <c r="E39" s="4" t="s">
        <v>23</v>
      </c>
      <c r="F39" s="4" t="s">
        <v>24</v>
      </c>
      <c r="G39" s="4" t="s">
        <v>25</v>
      </c>
      <c r="H39" s="4" t="s">
        <v>97</v>
      </c>
      <c r="I39" s="4" t="s">
        <v>97</v>
      </c>
      <c r="J39" s="4" t="s">
        <v>28</v>
      </c>
      <c r="K39" s="4" t="s">
        <v>0</v>
      </c>
      <c r="L39" s="4" t="s">
        <v>124</v>
      </c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>
      <c r="A40" s="4" t="s">
        <v>125</v>
      </c>
      <c r="B40" s="4" t="s">
        <v>40</v>
      </c>
      <c r="C40" s="3">
        <v>28715</v>
      </c>
      <c r="D40" s="4" t="s">
        <v>22</v>
      </c>
      <c r="E40" s="4" t="s">
        <v>23</v>
      </c>
      <c r="F40" s="4" t="s">
        <v>24</v>
      </c>
      <c r="G40" s="4" t="s">
        <v>25</v>
      </c>
      <c r="H40" s="4" t="s">
        <v>97</v>
      </c>
      <c r="I40" s="4" t="s">
        <v>97</v>
      </c>
      <c r="J40" s="4" t="s">
        <v>28</v>
      </c>
      <c r="K40" s="4" t="s">
        <v>0</v>
      </c>
      <c r="L40" s="4" t="s">
        <v>126</v>
      </c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>
      <c r="A41" s="4" t="s">
        <v>127</v>
      </c>
      <c r="B41" s="4" t="s">
        <v>40</v>
      </c>
      <c r="C41" s="3">
        <v>28194</v>
      </c>
      <c r="D41" s="4" t="s">
        <v>22</v>
      </c>
      <c r="E41" s="4" t="s">
        <v>23</v>
      </c>
      <c r="F41" s="4" t="s">
        <v>24</v>
      </c>
      <c r="G41" s="4" t="s">
        <v>25</v>
      </c>
      <c r="H41" s="4" t="s">
        <v>97</v>
      </c>
      <c r="I41" s="4" t="s">
        <v>97</v>
      </c>
      <c r="J41" s="4" t="s">
        <v>28</v>
      </c>
      <c r="K41" s="4" t="s">
        <v>0</v>
      </c>
      <c r="L41" s="4" t="s">
        <v>128</v>
      </c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>
      <c r="A42" s="4" t="s">
        <v>129</v>
      </c>
      <c r="B42" s="4" t="s">
        <v>40</v>
      </c>
      <c r="C42" s="3">
        <v>29002</v>
      </c>
      <c r="D42" s="4" t="s">
        <v>22</v>
      </c>
      <c r="E42" s="4" t="s">
        <v>23</v>
      </c>
      <c r="F42" s="4" t="s">
        <v>24</v>
      </c>
      <c r="G42" s="4" t="s">
        <v>25</v>
      </c>
      <c r="H42" s="4" t="s">
        <v>97</v>
      </c>
      <c r="I42" s="4" t="s">
        <v>97</v>
      </c>
      <c r="J42" s="4" t="s">
        <v>28</v>
      </c>
      <c r="K42" s="4" t="s">
        <v>0</v>
      </c>
      <c r="L42" s="4" t="s">
        <v>130</v>
      </c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spans="1:33">
      <c r="A43" s="4" t="s">
        <v>131</v>
      </c>
      <c r="B43" s="4" t="s">
        <v>40</v>
      </c>
      <c r="C43" s="3">
        <v>28720</v>
      </c>
      <c r="D43" s="4" t="s">
        <v>22</v>
      </c>
      <c r="E43" s="4" t="s">
        <v>23</v>
      </c>
      <c r="F43" s="4" t="s">
        <v>24</v>
      </c>
      <c r="G43" s="4" t="s">
        <v>25</v>
      </c>
      <c r="H43" s="4" t="s">
        <v>97</v>
      </c>
      <c r="I43" s="4" t="s">
        <v>97</v>
      </c>
      <c r="J43" s="4" t="s">
        <v>28</v>
      </c>
      <c r="K43" s="4" t="s">
        <v>0</v>
      </c>
      <c r="L43" s="4" t="s">
        <v>132</v>
      </c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>
      <c r="A44" s="4" t="s">
        <v>133</v>
      </c>
      <c r="B44" s="4" t="s">
        <v>40</v>
      </c>
      <c r="C44" s="3">
        <v>24729</v>
      </c>
      <c r="D44" s="4" t="s">
        <v>22</v>
      </c>
      <c r="E44" s="4" t="s">
        <v>23</v>
      </c>
      <c r="F44" s="4" t="s">
        <v>24</v>
      </c>
      <c r="G44" s="4" t="s">
        <v>25</v>
      </c>
      <c r="H44" s="4" t="s">
        <v>134</v>
      </c>
      <c r="I44" s="4" t="s">
        <v>135</v>
      </c>
      <c r="J44" s="4" t="s">
        <v>28</v>
      </c>
      <c r="K44" s="4" t="s">
        <v>0</v>
      </c>
      <c r="L44" s="4" t="s">
        <v>136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>
      <c r="A45" s="4" t="s">
        <v>137</v>
      </c>
      <c r="B45" s="4" t="s">
        <v>40</v>
      </c>
      <c r="C45" s="3">
        <v>29782.55</v>
      </c>
      <c r="D45" s="4" t="s">
        <v>22</v>
      </c>
      <c r="E45" s="4" t="s">
        <v>23</v>
      </c>
      <c r="F45" s="4" t="s">
        <v>24</v>
      </c>
      <c r="G45" s="4" t="s">
        <v>25</v>
      </c>
      <c r="H45" s="4" t="s">
        <v>97</v>
      </c>
      <c r="I45" s="4" t="s">
        <v>97</v>
      </c>
      <c r="J45" s="4" t="s">
        <v>28</v>
      </c>
      <c r="K45" s="4" t="s">
        <v>0</v>
      </c>
      <c r="L45" s="4" t="s">
        <v>138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spans="1:33">
      <c r="A46" s="4" t="s">
        <v>139</v>
      </c>
      <c r="B46" s="4" t="s">
        <v>40</v>
      </c>
      <c r="C46" s="3">
        <v>23537</v>
      </c>
      <c r="D46" s="4" t="s">
        <v>22</v>
      </c>
      <c r="E46" s="4" t="s">
        <v>23</v>
      </c>
      <c r="F46" s="4" t="s">
        <v>24</v>
      </c>
      <c r="G46" s="4" t="s">
        <v>25</v>
      </c>
      <c r="H46" s="4" t="s">
        <v>140</v>
      </c>
      <c r="I46" s="4" t="s">
        <v>140</v>
      </c>
      <c r="J46" s="4" t="s">
        <v>56</v>
      </c>
      <c r="K46" s="4" t="s">
        <v>0</v>
      </c>
      <c r="L46" s="4" t="s">
        <v>141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>
      <c r="A47" s="4" t="s">
        <v>142</v>
      </c>
      <c r="B47" s="4" t="s">
        <v>40</v>
      </c>
      <c r="C47" s="3">
        <v>13425.11</v>
      </c>
      <c r="D47" s="4" t="s">
        <v>22</v>
      </c>
      <c r="E47" s="4" t="s">
        <v>23</v>
      </c>
      <c r="F47" s="4" t="s">
        <v>24</v>
      </c>
      <c r="G47" s="4" t="s">
        <v>25</v>
      </c>
      <c r="H47" s="4" t="s">
        <v>143</v>
      </c>
      <c r="I47" s="4" t="s">
        <v>143</v>
      </c>
      <c r="J47" s="4" t="s">
        <v>28</v>
      </c>
      <c r="K47" s="4" t="s">
        <v>0</v>
      </c>
      <c r="L47" s="4" t="s">
        <v>144</v>
      </c>
      <c r="M47" s="4" t="s">
        <v>145</v>
      </c>
      <c r="N47" s="4" t="s">
        <v>146</v>
      </c>
      <c r="O47" s="4" t="s">
        <v>145</v>
      </c>
      <c r="P47" s="4" t="s">
        <v>146</v>
      </c>
      <c r="Q47" s="4" t="s">
        <v>145</v>
      </c>
      <c r="R47" s="4" t="s">
        <v>147</v>
      </c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>
      <c r="A48" s="4" t="s">
        <v>148</v>
      </c>
      <c r="B48" s="4" t="s">
        <v>40</v>
      </c>
      <c r="C48" s="3">
        <v>14858.37</v>
      </c>
      <c r="D48" s="4" t="s">
        <v>22</v>
      </c>
      <c r="E48" s="4" t="s">
        <v>23</v>
      </c>
      <c r="F48" s="4" t="s">
        <v>24</v>
      </c>
      <c r="G48" s="4" t="s">
        <v>25</v>
      </c>
      <c r="H48" s="4" t="s">
        <v>149</v>
      </c>
      <c r="I48" s="4" t="s">
        <v>149</v>
      </c>
      <c r="J48" s="4" t="s">
        <v>56</v>
      </c>
      <c r="K48" s="4" t="s">
        <v>0</v>
      </c>
      <c r="L48" s="4" t="s">
        <v>150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spans="1:33">
      <c r="A49" s="4" t="s">
        <v>151</v>
      </c>
      <c r="B49" s="4" t="s">
        <v>40</v>
      </c>
      <c r="C49" s="3">
        <v>23421</v>
      </c>
      <c r="D49" s="4" t="s">
        <v>22</v>
      </c>
      <c r="E49" s="4" t="s">
        <v>23</v>
      </c>
      <c r="F49" s="4" t="s">
        <v>24</v>
      </c>
      <c r="G49" s="4" t="s">
        <v>25</v>
      </c>
      <c r="H49" s="4" t="s">
        <v>140</v>
      </c>
      <c r="I49" s="4" t="s">
        <v>140</v>
      </c>
      <c r="J49" s="4" t="s">
        <v>56</v>
      </c>
      <c r="K49" s="4" t="s">
        <v>0</v>
      </c>
      <c r="L49" s="4" t="s">
        <v>152</v>
      </c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>
      <c r="A50" s="4" t="s">
        <v>153</v>
      </c>
      <c r="B50" s="4" t="s">
        <v>40</v>
      </c>
      <c r="C50" s="3">
        <v>29871</v>
      </c>
      <c r="D50" s="4" t="s">
        <v>22</v>
      </c>
      <c r="E50" s="4" t="s">
        <v>23</v>
      </c>
      <c r="F50" s="4" t="s">
        <v>24</v>
      </c>
      <c r="G50" s="4" t="s">
        <v>25</v>
      </c>
      <c r="H50" s="4" t="s">
        <v>154</v>
      </c>
      <c r="I50" s="4" t="s">
        <v>155</v>
      </c>
      <c r="J50" s="4" t="s">
        <v>28</v>
      </c>
      <c r="K50" s="4" t="s">
        <v>0</v>
      </c>
      <c r="L50" s="4" t="s">
        <v>156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>
      <c r="A51" s="4" t="s">
        <v>157</v>
      </c>
      <c r="B51" s="4" t="s">
        <v>40</v>
      </c>
      <c r="C51" s="3">
        <v>29842</v>
      </c>
      <c r="D51" s="4" t="s">
        <v>22</v>
      </c>
      <c r="E51" s="4" t="s">
        <v>23</v>
      </c>
      <c r="F51" s="4" t="s">
        <v>24</v>
      </c>
      <c r="G51" s="4" t="s">
        <v>25</v>
      </c>
      <c r="H51" s="4" t="s">
        <v>154</v>
      </c>
      <c r="I51" s="4" t="s">
        <v>155</v>
      </c>
      <c r="J51" s="4" t="s">
        <v>28</v>
      </c>
      <c r="K51" s="4" t="s">
        <v>0</v>
      </c>
      <c r="L51" s="4" t="s">
        <v>158</v>
      </c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</row>
    <row r="52" spans="1:33">
      <c r="A52" s="4" t="s">
        <v>159</v>
      </c>
      <c r="B52" s="4" t="s">
        <v>40</v>
      </c>
      <c r="C52" s="3">
        <v>29754</v>
      </c>
      <c r="D52" s="4" t="s">
        <v>22</v>
      </c>
      <c r="E52" s="4" t="s">
        <v>23</v>
      </c>
      <c r="F52" s="4" t="s">
        <v>24</v>
      </c>
      <c r="G52" s="4" t="s">
        <v>25</v>
      </c>
      <c r="H52" s="4" t="s">
        <v>154</v>
      </c>
      <c r="I52" s="4" t="s">
        <v>155</v>
      </c>
      <c r="J52" s="4" t="s">
        <v>28</v>
      </c>
      <c r="K52" s="4" t="s">
        <v>0</v>
      </c>
      <c r="L52" s="4" t="s">
        <v>160</v>
      </c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>
      <c r="A53" s="4" t="s">
        <v>161</v>
      </c>
      <c r="B53" s="4" t="s">
        <v>40</v>
      </c>
      <c r="C53" s="3">
        <v>29331</v>
      </c>
      <c r="D53" s="4" t="s">
        <v>22</v>
      </c>
      <c r="E53" s="4" t="s">
        <v>23</v>
      </c>
      <c r="F53" s="4" t="s">
        <v>24</v>
      </c>
      <c r="G53" s="4" t="s">
        <v>25</v>
      </c>
      <c r="H53" s="4" t="s">
        <v>154</v>
      </c>
      <c r="I53" s="4" t="s">
        <v>155</v>
      </c>
      <c r="J53" s="4" t="s">
        <v>28</v>
      </c>
      <c r="K53" s="4" t="s">
        <v>0</v>
      </c>
      <c r="L53" s="4" t="s">
        <v>162</v>
      </c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>
      <c r="A54" s="4" t="s">
        <v>163</v>
      </c>
      <c r="B54" s="4" t="s">
        <v>40</v>
      </c>
      <c r="C54" s="3">
        <v>14812.906000000001</v>
      </c>
      <c r="D54" s="4" t="s">
        <v>22</v>
      </c>
      <c r="E54" s="4" t="s">
        <v>23</v>
      </c>
      <c r="F54" s="4" t="s">
        <v>24</v>
      </c>
      <c r="G54" s="4" t="s">
        <v>25</v>
      </c>
      <c r="H54" s="4" t="s">
        <v>164</v>
      </c>
      <c r="I54" s="4" t="s">
        <v>165</v>
      </c>
      <c r="J54" s="4" t="s">
        <v>28</v>
      </c>
      <c r="K54" s="4" t="s">
        <v>0</v>
      </c>
      <c r="L54" s="4" t="s">
        <v>166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1:33">
      <c r="A55" s="4" t="s">
        <v>167</v>
      </c>
      <c r="B55" s="4" t="s">
        <v>40</v>
      </c>
      <c r="C55" s="3">
        <v>21712</v>
      </c>
      <c r="D55" s="4" t="s">
        <v>22</v>
      </c>
      <c r="E55" s="4" t="s">
        <v>23</v>
      </c>
      <c r="F55" s="4" t="s">
        <v>24</v>
      </c>
      <c r="G55" s="4" t="s">
        <v>25</v>
      </c>
      <c r="H55" s="4" t="s">
        <v>34</v>
      </c>
      <c r="I55" s="4" t="s">
        <v>135</v>
      </c>
      <c r="J55" s="4" t="s">
        <v>28</v>
      </c>
      <c r="K55" s="4" t="s">
        <v>0</v>
      </c>
      <c r="L55" s="4" t="s">
        <v>168</v>
      </c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>
      <c r="A56" s="4" t="s">
        <v>169</v>
      </c>
      <c r="B56" s="4" t="s">
        <v>40</v>
      </c>
      <c r="C56" s="3">
        <v>28992</v>
      </c>
      <c r="D56" s="4" t="s">
        <v>22</v>
      </c>
      <c r="E56" s="4" t="s">
        <v>23</v>
      </c>
      <c r="F56" s="4" t="s">
        <v>24</v>
      </c>
      <c r="G56" s="4" t="s">
        <v>25</v>
      </c>
      <c r="H56" s="4" t="s">
        <v>149</v>
      </c>
      <c r="I56" s="4" t="s">
        <v>149</v>
      </c>
      <c r="J56" s="4" t="s">
        <v>56</v>
      </c>
      <c r="K56" s="4" t="s">
        <v>0</v>
      </c>
      <c r="L56" s="4" t="s">
        <v>170</v>
      </c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>
      <c r="A57" s="4" t="s">
        <v>171</v>
      </c>
      <c r="B57" s="4" t="s">
        <v>40</v>
      </c>
      <c r="C57" s="3">
        <v>28775</v>
      </c>
      <c r="D57" s="4" t="s">
        <v>22</v>
      </c>
      <c r="E57" s="4" t="s">
        <v>23</v>
      </c>
      <c r="F57" s="4" t="s">
        <v>24</v>
      </c>
      <c r="G57" s="4" t="s">
        <v>25</v>
      </c>
      <c r="H57" s="4" t="s">
        <v>149</v>
      </c>
      <c r="I57" s="4" t="s">
        <v>149</v>
      </c>
      <c r="J57" s="4" t="s">
        <v>56</v>
      </c>
      <c r="K57" s="4" t="s">
        <v>0</v>
      </c>
      <c r="L57" s="4" t="s">
        <v>172</v>
      </c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1:33">
      <c r="A58" s="4" t="s">
        <v>173</v>
      </c>
      <c r="B58" s="4" t="s">
        <v>40</v>
      </c>
      <c r="C58" s="3">
        <v>28085</v>
      </c>
      <c r="D58" s="4" t="s">
        <v>22</v>
      </c>
      <c r="E58" s="4" t="s">
        <v>23</v>
      </c>
      <c r="F58" s="4" t="s">
        <v>24</v>
      </c>
      <c r="G58" s="4" t="s">
        <v>25</v>
      </c>
      <c r="H58" s="4" t="s">
        <v>149</v>
      </c>
      <c r="I58" s="4" t="s">
        <v>149</v>
      </c>
      <c r="J58" s="4" t="s">
        <v>56</v>
      </c>
      <c r="K58" s="4" t="s">
        <v>0</v>
      </c>
      <c r="L58" s="4" t="s">
        <v>174</v>
      </c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>
      <c r="A59" s="4" t="s">
        <v>175</v>
      </c>
      <c r="B59" s="4" t="s">
        <v>40</v>
      </c>
      <c r="C59" s="3">
        <v>28784</v>
      </c>
      <c r="D59" s="4" t="s">
        <v>22</v>
      </c>
      <c r="E59" s="4" t="s">
        <v>23</v>
      </c>
      <c r="F59" s="4" t="s">
        <v>24</v>
      </c>
      <c r="G59" s="4" t="s">
        <v>25</v>
      </c>
      <c r="H59" s="4" t="s">
        <v>149</v>
      </c>
      <c r="I59" s="4" t="s">
        <v>149</v>
      </c>
      <c r="J59" s="4" t="s">
        <v>56</v>
      </c>
      <c r="K59" s="4" t="s">
        <v>0</v>
      </c>
      <c r="L59" s="4" t="s">
        <v>176</v>
      </c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>
      <c r="A60" s="4" t="s">
        <v>177</v>
      </c>
      <c r="B60" s="4" t="s">
        <v>40</v>
      </c>
      <c r="C60" s="3">
        <v>28551</v>
      </c>
      <c r="D60" s="4" t="s">
        <v>22</v>
      </c>
      <c r="E60" s="4" t="s">
        <v>23</v>
      </c>
      <c r="F60" s="4" t="s">
        <v>24</v>
      </c>
      <c r="G60" s="4" t="s">
        <v>25</v>
      </c>
      <c r="H60" s="4" t="s">
        <v>149</v>
      </c>
      <c r="I60" s="4" t="s">
        <v>149</v>
      </c>
      <c r="J60" s="4" t="s">
        <v>56</v>
      </c>
      <c r="K60" s="4" t="s">
        <v>0</v>
      </c>
      <c r="L60" s="4" t="s">
        <v>178</v>
      </c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spans="1:33">
      <c r="A61" s="4" t="s">
        <v>179</v>
      </c>
      <c r="B61" s="4" t="s">
        <v>40</v>
      </c>
      <c r="C61" s="3">
        <v>27578</v>
      </c>
      <c r="D61" s="4" t="s">
        <v>22</v>
      </c>
      <c r="E61" s="4" t="s">
        <v>23</v>
      </c>
      <c r="F61" s="4" t="s">
        <v>24</v>
      </c>
      <c r="G61" s="4" t="s">
        <v>25</v>
      </c>
      <c r="H61" s="4" t="s">
        <v>149</v>
      </c>
      <c r="I61" s="4" t="s">
        <v>149</v>
      </c>
      <c r="J61" s="4" t="s">
        <v>56</v>
      </c>
      <c r="K61" s="4" t="s">
        <v>0</v>
      </c>
      <c r="L61" s="4" t="s">
        <v>180</v>
      </c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>
      <c r="A62" s="4" t="s">
        <v>181</v>
      </c>
      <c r="B62" s="4" t="s">
        <v>40</v>
      </c>
      <c r="C62" s="3">
        <v>28249</v>
      </c>
      <c r="D62" s="4" t="s">
        <v>22</v>
      </c>
      <c r="E62" s="4" t="s">
        <v>23</v>
      </c>
      <c r="F62" s="4" t="s">
        <v>24</v>
      </c>
      <c r="G62" s="4" t="s">
        <v>25</v>
      </c>
      <c r="H62" s="4" t="s">
        <v>149</v>
      </c>
      <c r="I62" s="4" t="s">
        <v>149</v>
      </c>
      <c r="J62" s="4" t="s">
        <v>56</v>
      </c>
      <c r="K62" s="4" t="s">
        <v>0</v>
      </c>
      <c r="L62" s="4" t="s">
        <v>182</v>
      </c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>
      <c r="A63" s="4" t="s">
        <v>183</v>
      </c>
      <c r="B63" s="4" t="s">
        <v>40</v>
      </c>
      <c r="C63" s="3">
        <v>29056</v>
      </c>
      <c r="D63" s="4" t="s">
        <v>22</v>
      </c>
      <c r="E63" s="4" t="s">
        <v>23</v>
      </c>
      <c r="F63" s="4" t="s">
        <v>24</v>
      </c>
      <c r="G63" s="4" t="s">
        <v>25</v>
      </c>
      <c r="H63" s="4" t="s">
        <v>149</v>
      </c>
      <c r="I63" s="4" t="s">
        <v>149</v>
      </c>
      <c r="J63" s="4" t="s">
        <v>56</v>
      </c>
      <c r="K63" s="4" t="s">
        <v>0</v>
      </c>
      <c r="L63" s="4" t="s">
        <v>184</v>
      </c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spans="1:33">
      <c r="A64" s="4" t="s">
        <v>185</v>
      </c>
      <c r="B64" s="4" t="s">
        <v>40</v>
      </c>
      <c r="C64" s="3">
        <v>28851</v>
      </c>
      <c r="D64" s="4" t="s">
        <v>22</v>
      </c>
      <c r="E64" s="4" t="s">
        <v>23</v>
      </c>
      <c r="F64" s="4" t="s">
        <v>24</v>
      </c>
      <c r="G64" s="4" t="s">
        <v>25</v>
      </c>
      <c r="H64" s="4" t="s">
        <v>149</v>
      </c>
      <c r="I64" s="4" t="s">
        <v>149</v>
      </c>
      <c r="J64" s="4" t="s">
        <v>56</v>
      </c>
      <c r="K64" s="4" t="s">
        <v>0</v>
      </c>
      <c r="L64" s="4" t="s">
        <v>186</v>
      </c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>
      <c r="A65" s="4" t="s">
        <v>187</v>
      </c>
      <c r="B65" s="4" t="s">
        <v>40</v>
      </c>
      <c r="C65" s="3">
        <v>29169</v>
      </c>
      <c r="D65" s="4" t="s">
        <v>22</v>
      </c>
      <c r="E65" s="4" t="s">
        <v>23</v>
      </c>
      <c r="F65" s="4" t="s">
        <v>24</v>
      </c>
      <c r="G65" s="4" t="s">
        <v>25</v>
      </c>
      <c r="H65" s="4" t="s">
        <v>149</v>
      </c>
      <c r="I65" s="4" t="s">
        <v>149</v>
      </c>
      <c r="J65" s="4" t="s">
        <v>56</v>
      </c>
      <c r="K65" s="4" t="s">
        <v>0</v>
      </c>
      <c r="L65" s="4" t="s">
        <v>188</v>
      </c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>
      <c r="A66" s="4" t="s">
        <v>189</v>
      </c>
      <c r="B66" s="4" t="s">
        <v>40</v>
      </c>
      <c r="C66" s="3">
        <v>29233</v>
      </c>
      <c r="D66" s="4" t="s">
        <v>22</v>
      </c>
      <c r="E66" s="4" t="s">
        <v>23</v>
      </c>
      <c r="F66" s="4" t="s">
        <v>24</v>
      </c>
      <c r="G66" s="4" t="s">
        <v>25</v>
      </c>
      <c r="H66" s="4" t="s">
        <v>190</v>
      </c>
      <c r="I66" s="4" t="s">
        <v>190</v>
      </c>
      <c r="J66" s="4" t="s">
        <v>56</v>
      </c>
      <c r="K66" s="4" t="s">
        <v>0</v>
      </c>
      <c r="L66" s="4" t="s">
        <v>191</v>
      </c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spans="1:33">
      <c r="A67" s="4" t="s">
        <v>192</v>
      </c>
      <c r="B67" s="4" t="s">
        <v>40</v>
      </c>
      <c r="C67" s="3">
        <v>29408</v>
      </c>
      <c r="D67" s="4" t="s">
        <v>22</v>
      </c>
      <c r="E67" s="4" t="s">
        <v>23</v>
      </c>
      <c r="F67" s="4" t="s">
        <v>24</v>
      </c>
      <c r="G67" s="4" t="s">
        <v>25</v>
      </c>
      <c r="H67" s="4" t="s">
        <v>190</v>
      </c>
      <c r="I67" s="4" t="s">
        <v>190</v>
      </c>
      <c r="J67" s="4" t="s">
        <v>56</v>
      </c>
      <c r="K67" s="4" t="s">
        <v>0</v>
      </c>
      <c r="L67" s="4" t="s">
        <v>193</v>
      </c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>
      <c r="A68" s="4" t="s">
        <v>194</v>
      </c>
      <c r="B68" s="4" t="s">
        <v>40</v>
      </c>
      <c r="C68" s="3">
        <v>28994</v>
      </c>
      <c r="D68" s="4" t="s">
        <v>22</v>
      </c>
      <c r="E68" s="4" t="s">
        <v>23</v>
      </c>
      <c r="F68" s="4" t="s">
        <v>24</v>
      </c>
      <c r="G68" s="4" t="s">
        <v>25</v>
      </c>
      <c r="H68" s="4" t="s">
        <v>190</v>
      </c>
      <c r="I68" s="4" t="s">
        <v>190</v>
      </c>
      <c r="J68" s="4" t="s">
        <v>56</v>
      </c>
      <c r="K68" s="4" t="s">
        <v>0</v>
      </c>
      <c r="L68" s="4" t="s">
        <v>195</v>
      </c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spans="1:33">
      <c r="A69" s="4" t="s">
        <v>196</v>
      </c>
      <c r="B69" s="4" t="s">
        <v>40</v>
      </c>
      <c r="C69" s="3">
        <v>29320</v>
      </c>
      <c r="D69" s="4" t="s">
        <v>22</v>
      </c>
      <c r="E69" s="4" t="s">
        <v>23</v>
      </c>
      <c r="F69" s="4" t="s">
        <v>24</v>
      </c>
      <c r="G69" s="4" t="s">
        <v>25</v>
      </c>
      <c r="H69" s="4" t="s">
        <v>190</v>
      </c>
      <c r="I69" s="4" t="s">
        <v>190</v>
      </c>
      <c r="J69" s="4" t="s">
        <v>56</v>
      </c>
      <c r="K69" s="4" t="s">
        <v>0</v>
      </c>
      <c r="L69" s="4" t="s">
        <v>197</v>
      </c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spans="1:33">
      <c r="A70" s="4" t="s">
        <v>198</v>
      </c>
      <c r="B70" s="4" t="s">
        <v>40</v>
      </c>
      <c r="C70" s="3">
        <v>29240</v>
      </c>
      <c r="D70" s="4" t="s">
        <v>22</v>
      </c>
      <c r="E70" s="4" t="s">
        <v>23</v>
      </c>
      <c r="F70" s="4" t="s">
        <v>24</v>
      </c>
      <c r="G70" s="4" t="s">
        <v>25</v>
      </c>
      <c r="H70" s="4" t="s">
        <v>190</v>
      </c>
      <c r="I70" s="4" t="s">
        <v>190</v>
      </c>
      <c r="J70" s="4" t="s">
        <v>56</v>
      </c>
      <c r="K70" s="4" t="s">
        <v>0</v>
      </c>
      <c r="L70" s="4" t="s">
        <v>199</v>
      </c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>
      <c r="A71" s="4" t="s">
        <v>200</v>
      </c>
      <c r="B71" s="4" t="s">
        <v>40</v>
      </c>
      <c r="C71" s="3">
        <v>29371</v>
      </c>
      <c r="D71" s="4" t="s">
        <v>22</v>
      </c>
      <c r="E71" s="4" t="s">
        <v>23</v>
      </c>
      <c r="F71" s="4" t="s">
        <v>24</v>
      </c>
      <c r="G71" s="4" t="s">
        <v>25</v>
      </c>
      <c r="H71" s="4" t="s">
        <v>190</v>
      </c>
      <c r="I71" s="4" t="s">
        <v>190</v>
      </c>
      <c r="J71" s="4" t="s">
        <v>56</v>
      </c>
      <c r="K71" s="4" t="s">
        <v>0</v>
      </c>
      <c r="L71" s="4" t="s">
        <v>201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spans="1:33">
      <c r="A72" s="4" t="s">
        <v>202</v>
      </c>
      <c r="B72" s="4" t="s">
        <v>40</v>
      </c>
      <c r="C72" s="3">
        <v>29392</v>
      </c>
      <c r="D72" s="4" t="s">
        <v>22</v>
      </c>
      <c r="E72" s="4" t="s">
        <v>23</v>
      </c>
      <c r="F72" s="4" t="s">
        <v>24</v>
      </c>
      <c r="G72" s="4" t="s">
        <v>25</v>
      </c>
      <c r="H72" s="4" t="s">
        <v>190</v>
      </c>
      <c r="I72" s="4" t="s">
        <v>190</v>
      </c>
      <c r="J72" s="4" t="s">
        <v>56</v>
      </c>
      <c r="K72" s="4" t="s">
        <v>0</v>
      </c>
      <c r="L72" s="4" t="s">
        <v>203</v>
      </c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>
      <c r="A73" s="4" t="s">
        <v>204</v>
      </c>
      <c r="B73" s="4" t="s">
        <v>40</v>
      </c>
      <c r="C73" s="3">
        <v>29218</v>
      </c>
      <c r="D73" s="4" t="s">
        <v>22</v>
      </c>
      <c r="E73" s="4" t="s">
        <v>23</v>
      </c>
      <c r="F73" s="4" t="s">
        <v>24</v>
      </c>
      <c r="G73" s="4" t="s">
        <v>25</v>
      </c>
      <c r="H73" s="4" t="s">
        <v>190</v>
      </c>
      <c r="I73" s="4" t="s">
        <v>190</v>
      </c>
      <c r="J73" s="4" t="s">
        <v>56</v>
      </c>
      <c r="K73" s="4" t="s">
        <v>0</v>
      </c>
      <c r="L73" s="4" t="s">
        <v>205</v>
      </c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ht="15.75">
      <c r="A74" s="4" t="s">
        <v>206</v>
      </c>
      <c r="B74" s="4" t="s">
        <v>21</v>
      </c>
      <c r="C74" s="3">
        <v>3500</v>
      </c>
      <c r="D74" s="4" t="s">
        <v>207</v>
      </c>
      <c r="E74" s="4" t="s">
        <v>23</v>
      </c>
      <c r="F74" s="4" t="s">
        <v>28</v>
      </c>
      <c r="G74" s="4" t="s">
        <v>208</v>
      </c>
      <c r="H74" s="4"/>
      <c r="I74" s="4"/>
      <c r="J74" s="2" t="s">
        <v>360</v>
      </c>
      <c r="K74" s="1" t="s">
        <v>361</v>
      </c>
      <c r="L74" s="4" t="s">
        <v>209</v>
      </c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spans="1:33" ht="15.75">
      <c r="A75" s="4" t="s">
        <v>210</v>
      </c>
      <c r="B75" s="4" t="s">
        <v>21</v>
      </c>
      <c r="C75" s="3">
        <v>3500</v>
      </c>
      <c r="D75" s="4" t="s">
        <v>207</v>
      </c>
      <c r="E75" s="4" t="s">
        <v>23</v>
      </c>
      <c r="F75" s="4" t="s">
        <v>28</v>
      </c>
      <c r="G75" s="4" t="s">
        <v>208</v>
      </c>
      <c r="H75" s="4"/>
      <c r="I75" s="4"/>
      <c r="J75" s="2" t="s">
        <v>360</v>
      </c>
      <c r="K75" s="1" t="s">
        <v>361</v>
      </c>
      <c r="L75" s="4" t="s">
        <v>209</v>
      </c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spans="1:33" ht="15.75">
      <c r="A76" s="4" t="s">
        <v>211</v>
      </c>
      <c r="B76" s="4" t="s">
        <v>21</v>
      </c>
      <c r="C76" s="3">
        <v>3500</v>
      </c>
      <c r="D76" s="4" t="s">
        <v>207</v>
      </c>
      <c r="E76" s="4" t="s">
        <v>23</v>
      </c>
      <c r="F76" s="4" t="s">
        <v>28</v>
      </c>
      <c r="G76" s="4" t="s">
        <v>208</v>
      </c>
      <c r="H76" s="4"/>
      <c r="I76" s="4"/>
      <c r="J76" s="2" t="s">
        <v>360</v>
      </c>
      <c r="K76" s="1" t="s">
        <v>361</v>
      </c>
      <c r="L76" s="4" t="s">
        <v>209</v>
      </c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ht="15.75">
      <c r="A77" s="4" t="s">
        <v>212</v>
      </c>
      <c r="B77" s="4" t="s">
        <v>21</v>
      </c>
      <c r="C77" s="3">
        <v>3500</v>
      </c>
      <c r="D77" s="4" t="s">
        <v>207</v>
      </c>
      <c r="E77" s="4" t="s">
        <v>23</v>
      </c>
      <c r="F77" s="4" t="s">
        <v>28</v>
      </c>
      <c r="G77" s="4" t="s">
        <v>208</v>
      </c>
      <c r="H77" s="4"/>
      <c r="I77" s="4"/>
      <c r="J77" s="2" t="s">
        <v>360</v>
      </c>
      <c r="K77" s="1" t="s">
        <v>361</v>
      </c>
      <c r="L77" s="4" t="s">
        <v>209</v>
      </c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ht="15.75">
      <c r="A78" s="4" t="s">
        <v>213</v>
      </c>
      <c r="B78" s="4" t="s">
        <v>21</v>
      </c>
      <c r="C78" s="3">
        <v>3500</v>
      </c>
      <c r="D78" s="4" t="s">
        <v>207</v>
      </c>
      <c r="E78" s="4" t="s">
        <v>23</v>
      </c>
      <c r="F78" s="4" t="s">
        <v>28</v>
      </c>
      <c r="G78" s="4" t="s">
        <v>208</v>
      </c>
      <c r="H78" s="4"/>
      <c r="I78" s="4"/>
      <c r="J78" s="2" t="s">
        <v>360</v>
      </c>
      <c r="K78" s="1" t="s">
        <v>361</v>
      </c>
      <c r="L78" s="4" t="s">
        <v>209</v>
      </c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5.75">
      <c r="A79" s="4" t="s">
        <v>214</v>
      </c>
      <c r="B79" s="4" t="s">
        <v>21</v>
      </c>
      <c r="C79" s="3">
        <v>3500</v>
      </c>
      <c r="D79" s="4" t="s">
        <v>207</v>
      </c>
      <c r="E79" s="4" t="s">
        <v>23</v>
      </c>
      <c r="F79" s="4" t="s">
        <v>28</v>
      </c>
      <c r="G79" s="4" t="s">
        <v>208</v>
      </c>
      <c r="H79" s="4"/>
      <c r="I79" s="4"/>
      <c r="J79" s="2" t="s">
        <v>360</v>
      </c>
      <c r="K79" s="1" t="s">
        <v>361</v>
      </c>
      <c r="L79" s="4" t="s">
        <v>209</v>
      </c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ht="15.75">
      <c r="A80" s="4" t="s">
        <v>215</v>
      </c>
      <c r="B80" s="4" t="s">
        <v>21</v>
      </c>
      <c r="C80" s="3">
        <v>3500</v>
      </c>
      <c r="D80" s="4" t="s">
        <v>207</v>
      </c>
      <c r="E80" s="4" t="s">
        <v>23</v>
      </c>
      <c r="F80" s="4" t="s">
        <v>28</v>
      </c>
      <c r="G80" s="4" t="s">
        <v>208</v>
      </c>
      <c r="H80" s="4"/>
      <c r="I80" s="4"/>
      <c r="J80" s="2" t="s">
        <v>360</v>
      </c>
      <c r="K80" s="1" t="s">
        <v>361</v>
      </c>
      <c r="L80" s="4" t="s">
        <v>209</v>
      </c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ht="15.75">
      <c r="A81" s="4" t="s">
        <v>216</v>
      </c>
      <c r="B81" s="4" t="s">
        <v>21</v>
      </c>
      <c r="C81" s="3">
        <v>3500</v>
      </c>
      <c r="D81" s="4" t="s">
        <v>207</v>
      </c>
      <c r="E81" s="4" t="s">
        <v>23</v>
      </c>
      <c r="F81" s="4" t="s">
        <v>28</v>
      </c>
      <c r="G81" s="4" t="s">
        <v>208</v>
      </c>
      <c r="H81" s="4"/>
      <c r="I81" s="4"/>
      <c r="J81" s="2" t="s">
        <v>360</v>
      </c>
      <c r="K81" s="1" t="s">
        <v>361</v>
      </c>
      <c r="L81" s="4" t="s">
        <v>209</v>
      </c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5.75">
      <c r="A82" s="4" t="s">
        <v>217</v>
      </c>
      <c r="B82" s="4" t="s">
        <v>21</v>
      </c>
      <c r="C82" s="3">
        <v>3500</v>
      </c>
      <c r="D82" s="4" t="s">
        <v>207</v>
      </c>
      <c r="E82" s="4" t="s">
        <v>23</v>
      </c>
      <c r="F82" s="4" t="s">
        <v>28</v>
      </c>
      <c r="G82" s="4" t="s">
        <v>208</v>
      </c>
      <c r="H82" s="4"/>
      <c r="I82" s="4"/>
      <c r="J82" s="2" t="s">
        <v>360</v>
      </c>
      <c r="K82" s="1" t="s">
        <v>361</v>
      </c>
      <c r="L82" s="4" t="s">
        <v>209</v>
      </c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ht="15.75">
      <c r="A83" s="4" t="s">
        <v>218</v>
      </c>
      <c r="B83" s="4" t="s">
        <v>21</v>
      </c>
      <c r="C83" s="3">
        <v>3500</v>
      </c>
      <c r="D83" s="4" t="s">
        <v>207</v>
      </c>
      <c r="E83" s="4" t="s">
        <v>23</v>
      </c>
      <c r="F83" s="4" t="s">
        <v>28</v>
      </c>
      <c r="G83" s="4" t="s">
        <v>208</v>
      </c>
      <c r="H83" s="4"/>
      <c r="I83" s="4"/>
      <c r="J83" s="2" t="s">
        <v>360</v>
      </c>
      <c r="K83" s="1" t="s">
        <v>361</v>
      </c>
      <c r="L83" s="4" t="s">
        <v>209</v>
      </c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ht="15.75">
      <c r="A84" s="4" t="s">
        <v>219</v>
      </c>
      <c r="B84" s="4" t="s">
        <v>21</v>
      </c>
      <c r="C84" s="3">
        <v>3500</v>
      </c>
      <c r="D84" s="4" t="s">
        <v>207</v>
      </c>
      <c r="E84" s="4" t="s">
        <v>23</v>
      </c>
      <c r="F84" s="4" t="s">
        <v>28</v>
      </c>
      <c r="G84" s="4" t="s">
        <v>208</v>
      </c>
      <c r="H84" s="4"/>
      <c r="I84" s="4"/>
      <c r="J84" s="2" t="s">
        <v>360</v>
      </c>
      <c r="K84" s="1" t="s">
        <v>361</v>
      </c>
      <c r="L84" s="4" t="s">
        <v>209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5.75">
      <c r="A85" s="4" t="s">
        <v>220</v>
      </c>
      <c r="B85" s="4" t="s">
        <v>21</v>
      </c>
      <c r="C85" s="3">
        <v>3500</v>
      </c>
      <c r="D85" s="4" t="s">
        <v>207</v>
      </c>
      <c r="E85" s="4" t="s">
        <v>23</v>
      </c>
      <c r="F85" s="4" t="s">
        <v>28</v>
      </c>
      <c r="G85" s="4" t="s">
        <v>208</v>
      </c>
      <c r="H85" s="4"/>
      <c r="I85" s="4"/>
      <c r="J85" s="2" t="s">
        <v>360</v>
      </c>
      <c r="K85" s="1" t="s">
        <v>361</v>
      </c>
      <c r="L85" s="4" t="s">
        <v>209</v>
      </c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ht="15.75">
      <c r="A86" s="4" t="s">
        <v>221</v>
      </c>
      <c r="B86" s="4" t="s">
        <v>21</v>
      </c>
      <c r="C86" s="3">
        <v>3500</v>
      </c>
      <c r="D86" s="4" t="s">
        <v>207</v>
      </c>
      <c r="E86" s="4" t="s">
        <v>23</v>
      </c>
      <c r="F86" s="4" t="s">
        <v>28</v>
      </c>
      <c r="G86" s="4" t="s">
        <v>208</v>
      </c>
      <c r="H86" s="4"/>
      <c r="I86" s="4"/>
      <c r="J86" s="2" t="s">
        <v>360</v>
      </c>
      <c r="K86" s="1" t="s">
        <v>361</v>
      </c>
      <c r="L86" s="4" t="s">
        <v>209</v>
      </c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ht="15.75">
      <c r="A87" s="4" t="s">
        <v>222</v>
      </c>
      <c r="B87" s="4" t="s">
        <v>21</v>
      </c>
      <c r="C87" s="3">
        <v>3500</v>
      </c>
      <c r="D87" s="4" t="s">
        <v>207</v>
      </c>
      <c r="E87" s="4" t="s">
        <v>23</v>
      </c>
      <c r="F87" s="4" t="s">
        <v>28</v>
      </c>
      <c r="G87" s="4" t="s">
        <v>208</v>
      </c>
      <c r="H87" s="4"/>
      <c r="I87" s="4"/>
      <c r="J87" s="2" t="s">
        <v>360</v>
      </c>
      <c r="K87" s="1" t="s">
        <v>361</v>
      </c>
      <c r="L87" s="4" t="s">
        <v>209</v>
      </c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5.75">
      <c r="A88" s="4" t="s">
        <v>223</v>
      </c>
      <c r="B88" s="4" t="s">
        <v>21</v>
      </c>
      <c r="C88" s="3">
        <v>3500</v>
      </c>
      <c r="D88" s="4" t="s">
        <v>207</v>
      </c>
      <c r="E88" s="4" t="s">
        <v>23</v>
      </c>
      <c r="F88" s="4" t="s">
        <v>28</v>
      </c>
      <c r="G88" s="4" t="s">
        <v>208</v>
      </c>
      <c r="H88" s="4"/>
      <c r="I88" s="4"/>
      <c r="J88" s="2" t="s">
        <v>360</v>
      </c>
      <c r="K88" s="1" t="s">
        <v>361</v>
      </c>
      <c r="L88" s="4" t="s">
        <v>209</v>
      </c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5.75">
      <c r="A89" s="4" t="s">
        <v>224</v>
      </c>
      <c r="B89" s="4" t="s">
        <v>21</v>
      </c>
      <c r="C89" s="3">
        <v>3500</v>
      </c>
      <c r="D89" s="4" t="s">
        <v>207</v>
      </c>
      <c r="E89" s="4" t="s">
        <v>23</v>
      </c>
      <c r="F89" s="4" t="s">
        <v>28</v>
      </c>
      <c r="G89" s="4" t="s">
        <v>208</v>
      </c>
      <c r="H89" s="4"/>
      <c r="I89" s="4"/>
      <c r="J89" s="2" t="s">
        <v>360</v>
      </c>
      <c r="K89" s="1" t="s">
        <v>361</v>
      </c>
      <c r="L89" s="4" t="s">
        <v>209</v>
      </c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>
      <c r="A90" s="4" t="s">
        <v>225</v>
      </c>
      <c r="B90" s="4" t="s">
        <v>40</v>
      </c>
      <c r="C90" s="3">
        <v>23021.98</v>
      </c>
      <c r="D90" s="4" t="s">
        <v>22</v>
      </c>
      <c r="E90" s="4" t="s">
        <v>23</v>
      </c>
      <c r="F90" s="4" t="s">
        <v>24</v>
      </c>
      <c r="G90" s="4" t="s">
        <v>25</v>
      </c>
      <c r="H90" s="4" t="s">
        <v>226</v>
      </c>
      <c r="I90" s="4" t="s">
        <v>227</v>
      </c>
      <c r="J90" s="4" t="s">
        <v>28</v>
      </c>
      <c r="K90" s="4" t="s">
        <v>0</v>
      </c>
      <c r="L90" s="4" t="s">
        <v>228</v>
      </c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>
      <c r="A91" s="4" t="s">
        <v>229</v>
      </c>
      <c r="B91" s="4" t="s">
        <v>21</v>
      </c>
      <c r="C91" s="3">
        <v>21965</v>
      </c>
      <c r="D91" s="4" t="s">
        <v>22</v>
      </c>
      <c r="E91" s="4" t="s">
        <v>23</v>
      </c>
      <c r="F91" s="4" t="s">
        <v>24</v>
      </c>
      <c r="G91" s="4" t="s">
        <v>25</v>
      </c>
      <c r="H91" s="4" t="s">
        <v>55</v>
      </c>
      <c r="I91" s="4" t="s">
        <v>55</v>
      </c>
      <c r="J91" s="4" t="s">
        <v>56</v>
      </c>
      <c r="K91" s="4" t="s">
        <v>0</v>
      </c>
      <c r="L91" s="4" t="s">
        <v>230</v>
      </c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>
      <c r="A92" s="4" t="s">
        <v>231</v>
      </c>
      <c r="B92" s="4" t="s">
        <v>40</v>
      </c>
      <c r="C92" s="3">
        <v>23985</v>
      </c>
      <c r="D92" s="4" t="s">
        <v>22</v>
      </c>
      <c r="E92" s="4" t="s">
        <v>23</v>
      </c>
      <c r="F92" s="4" t="s">
        <v>24</v>
      </c>
      <c r="G92" s="4" t="s">
        <v>25</v>
      </c>
      <c r="H92" s="4" t="s">
        <v>164</v>
      </c>
      <c r="I92" s="4" t="s">
        <v>232</v>
      </c>
      <c r="J92" s="4" t="s">
        <v>28</v>
      </c>
      <c r="K92" s="4" t="s">
        <v>0</v>
      </c>
      <c r="L92" s="4" t="s">
        <v>233</v>
      </c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>
      <c r="A93" s="4" t="s">
        <v>234</v>
      </c>
      <c r="B93" s="4" t="s">
        <v>40</v>
      </c>
      <c r="C93" s="3">
        <v>24279</v>
      </c>
      <c r="D93" s="4" t="s">
        <v>22</v>
      </c>
      <c r="E93" s="4" t="s">
        <v>23</v>
      </c>
      <c r="F93" s="4" t="s">
        <v>24</v>
      </c>
      <c r="G93" s="4" t="s">
        <v>25</v>
      </c>
      <c r="H93" s="4" t="s">
        <v>164</v>
      </c>
      <c r="I93" s="4" t="s">
        <v>232</v>
      </c>
      <c r="J93" s="4" t="s">
        <v>28</v>
      </c>
      <c r="K93" s="4" t="s">
        <v>0</v>
      </c>
      <c r="L93" s="4" t="s">
        <v>235</v>
      </c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>
      <c r="A94" s="4" t="s">
        <v>236</v>
      </c>
      <c r="B94" s="4" t="s">
        <v>40</v>
      </c>
      <c r="C94" s="3">
        <v>24152</v>
      </c>
      <c r="D94" s="4" t="s">
        <v>22</v>
      </c>
      <c r="E94" s="4" t="s">
        <v>23</v>
      </c>
      <c r="F94" s="4" t="s">
        <v>24</v>
      </c>
      <c r="G94" s="4" t="s">
        <v>25</v>
      </c>
      <c r="H94" s="4" t="s">
        <v>164</v>
      </c>
      <c r="I94" s="4" t="s">
        <v>232</v>
      </c>
      <c r="J94" s="4" t="s">
        <v>28</v>
      </c>
      <c r="K94" s="4" t="s">
        <v>0</v>
      </c>
      <c r="L94" s="4" t="s">
        <v>237</v>
      </c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>
      <c r="A95" s="4" t="s">
        <v>238</v>
      </c>
      <c r="B95" s="4" t="s">
        <v>40</v>
      </c>
      <c r="C95" s="3">
        <v>23495</v>
      </c>
      <c r="D95" s="4" t="s">
        <v>22</v>
      </c>
      <c r="E95" s="4" t="s">
        <v>23</v>
      </c>
      <c r="F95" s="4" t="s">
        <v>24</v>
      </c>
      <c r="G95" s="4" t="s">
        <v>25</v>
      </c>
      <c r="H95" s="4" t="s">
        <v>164</v>
      </c>
      <c r="I95" s="4" t="s">
        <v>232</v>
      </c>
      <c r="J95" s="4" t="s">
        <v>28</v>
      </c>
      <c r="K95" s="4" t="s">
        <v>0</v>
      </c>
      <c r="L95" s="4" t="s">
        <v>239</v>
      </c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>
      <c r="A96" s="4" t="s">
        <v>240</v>
      </c>
      <c r="B96" s="4" t="s">
        <v>40</v>
      </c>
      <c r="C96" s="3">
        <v>24079</v>
      </c>
      <c r="D96" s="4" t="s">
        <v>22</v>
      </c>
      <c r="E96" s="4" t="s">
        <v>23</v>
      </c>
      <c r="F96" s="4" t="s">
        <v>24</v>
      </c>
      <c r="G96" s="4" t="s">
        <v>25</v>
      </c>
      <c r="H96" s="4" t="s">
        <v>164</v>
      </c>
      <c r="I96" s="4" t="s">
        <v>232</v>
      </c>
      <c r="J96" s="4" t="s">
        <v>28</v>
      </c>
      <c r="K96" s="4" t="s">
        <v>0</v>
      </c>
      <c r="L96" s="4" t="s">
        <v>241</v>
      </c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>
      <c r="A97" s="4" t="s">
        <v>242</v>
      </c>
      <c r="B97" s="4" t="s">
        <v>40</v>
      </c>
      <c r="C97" s="3">
        <v>29040</v>
      </c>
      <c r="D97" s="4" t="s">
        <v>22</v>
      </c>
      <c r="E97" s="4" t="s">
        <v>23</v>
      </c>
      <c r="F97" s="4" t="s">
        <v>24</v>
      </c>
      <c r="G97" s="4" t="s">
        <v>25</v>
      </c>
      <c r="H97" s="4" t="s">
        <v>243</v>
      </c>
      <c r="I97" s="4" t="s">
        <v>244</v>
      </c>
      <c r="J97" s="4" t="s">
        <v>28</v>
      </c>
      <c r="K97" s="4" t="s">
        <v>0</v>
      </c>
      <c r="L97" s="4" t="s">
        <v>245</v>
      </c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>
      <c r="A98" s="4" t="s">
        <v>246</v>
      </c>
      <c r="B98" s="4" t="s">
        <v>40</v>
      </c>
      <c r="C98" s="3">
        <v>27710</v>
      </c>
      <c r="D98" s="4" t="s">
        <v>22</v>
      </c>
      <c r="E98" s="4" t="s">
        <v>23</v>
      </c>
      <c r="F98" s="4" t="s">
        <v>24</v>
      </c>
      <c r="G98" s="4" t="s">
        <v>25</v>
      </c>
      <c r="H98" s="4" t="s">
        <v>243</v>
      </c>
      <c r="I98" s="4" t="s">
        <v>244</v>
      </c>
      <c r="J98" s="4" t="s">
        <v>28</v>
      </c>
      <c r="K98" s="4" t="s">
        <v>0</v>
      </c>
      <c r="L98" s="4" t="s">
        <v>247</v>
      </c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>
      <c r="A99" s="4" t="s">
        <v>248</v>
      </c>
      <c r="B99" s="4" t="s">
        <v>40</v>
      </c>
      <c r="C99" s="3">
        <v>28545</v>
      </c>
      <c r="D99" s="4" t="s">
        <v>22</v>
      </c>
      <c r="E99" s="4" t="s">
        <v>23</v>
      </c>
      <c r="F99" s="4" t="s">
        <v>24</v>
      </c>
      <c r="G99" s="4" t="s">
        <v>25</v>
      </c>
      <c r="H99" s="4" t="s">
        <v>243</v>
      </c>
      <c r="I99" s="4" t="s">
        <v>244</v>
      </c>
      <c r="J99" s="4" t="s">
        <v>28</v>
      </c>
      <c r="K99" s="4" t="s">
        <v>0</v>
      </c>
      <c r="L99" s="4" t="s">
        <v>249</v>
      </c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>
      <c r="A100" s="4" t="s">
        <v>250</v>
      </c>
      <c r="B100" s="4" t="s">
        <v>21</v>
      </c>
      <c r="C100" s="3">
        <v>21595.808000000001</v>
      </c>
      <c r="D100" s="4" t="s">
        <v>22</v>
      </c>
      <c r="E100" s="4" t="s">
        <v>23</v>
      </c>
      <c r="F100" s="4" t="s">
        <v>24</v>
      </c>
      <c r="G100" s="4" t="s">
        <v>25</v>
      </c>
      <c r="H100" s="4" t="s">
        <v>251</v>
      </c>
      <c r="I100" s="4" t="s">
        <v>251</v>
      </c>
      <c r="J100" s="4" t="s">
        <v>28</v>
      </c>
      <c r="K100" s="4" t="s">
        <v>0</v>
      </c>
      <c r="L100" s="4" t="s">
        <v>252</v>
      </c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 t="s">
        <v>85</v>
      </c>
    </row>
    <row r="101" spans="1:33">
      <c r="A101" s="4" t="s">
        <v>253</v>
      </c>
      <c r="B101" s="4" t="s">
        <v>21</v>
      </c>
      <c r="C101" s="3">
        <v>21615.808000000001</v>
      </c>
      <c r="D101" s="4" t="s">
        <v>22</v>
      </c>
      <c r="E101" s="4" t="s">
        <v>23</v>
      </c>
      <c r="F101" s="4" t="s">
        <v>24</v>
      </c>
      <c r="G101" s="4" t="s">
        <v>25</v>
      </c>
      <c r="H101" s="4" t="s">
        <v>63</v>
      </c>
      <c r="I101" s="4" t="s">
        <v>254</v>
      </c>
      <c r="J101" s="4" t="s">
        <v>28</v>
      </c>
      <c r="K101" s="4" t="s">
        <v>0</v>
      </c>
      <c r="L101" s="4" t="s">
        <v>255</v>
      </c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>
      <c r="A102" s="4" t="s">
        <v>256</v>
      </c>
      <c r="B102" s="4" t="s">
        <v>40</v>
      </c>
      <c r="C102" s="3">
        <v>23563</v>
      </c>
      <c r="D102" s="4" t="s">
        <v>22</v>
      </c>
      <c r="E102" s="4" t="s">
        <v>23</v>
      </c>
      <c r="F102" s="4" t="s">
        <v>24</v>
      </c>
      <c r="G102" s="4" t="s">
        <v>25</v>
      </c>
      <c r="H102" s="4" t="s">
        <v>149</v>
      </c>
      <c r="I102" s="4" t="s">
        <v>149</v>
      </c>
      <c r="J102" s="4" t="s">
        <v>56</v>
      </c>
      <c r="K102" s="4" t="s">
        <v>0</v>
      </c>
      <c r="L102" s="4" t="s">
        <v>257</v>
      </c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>
      <c r="A103" s="4" t="s">
        <v>258</v>
      </c>
      <c r="B103" s="4" t="s">
        <v>21</v>
      </c>
      <c r="C103" s="3">
        <v>23271</v>
      </c>
      <c r="D103" s="4" t="s">
        <v>22</v>
      </c>
      <c r="E103" s="4" t="s">
        <v>23</v>
      </c>
      <c r="F103" s="4" t="s">
        <v>24</v>
      </c>
      <c r="G103" s="4" t="s">
        <v>25</v>
      </c>
      <c r="H103" s="4" t="s">
        <v>259</v>
      </c>
      <c r="I103" s="4" t="s">
        <v>259</v>
      </c>
      <c r="J103" s="4" t="s">
        <v>56</v>
      </c>
      <c r="K103" s="4" t="s">
        <v>0</v>
      </c>
      <c r="L103" s="4" t="s">
        <v>260</v>
      </c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>
      <c r="A104" s="4" t="s">
        <v>261</v>
      </c>
      <c r="B104" s="4" t="s">
        <v>40</v>
      </c>
      <c r="C104" s="3">
        <v>24480</v>
      </c>
      <c r="D104" s="4" t="s">
        <v>22</v>
      </c>
      <c r="E104" s="4" t="s">
        <v>23</v>
      </c>
      <c r="F104" s="4" t="s">
        <v>24</v>
      </c>
      <c r="G104" s="4" t="s">
        <v>25</v>
      </c>
      <c r="H104" s="4" t="s">
        <v>55</v>
      </c>
      <c r="I104" s="4" t="s">
        <v>55</v>
      </c>
      <c r="J104" s="4" t="s">
        <v>56</v>
      </c>
      <c r="K104" s="4" t="s">
        <v>0</v>
      </c>
      <c r="L104" s="4" t="s">
        <v>262</v>
      </c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>
      <c r="A105" s="4" t="s">
        <v>263</v>
      </c>
      <c r="B105" s="4" t="s">
        <v>40</v>
      </c>
      <c r="C105" s="3">
        <v>23850</v>
      </c>
      <c r="D105" s="4" t="s">
        <v>22</v>
      </c>
      <c r="E105" s="4" t="s">
        <v>23</v>
      </c>
      <c r="F105" s="4" t="s">
        <v>24</v>
      </c>
      <c r="G105" s="4" t="s">
        <v>25</v>
      </c>
      <c r="H105" s="4" t="s">
        <v>55</v>
      </c>
      <c r="I105" s="4" t="s">
        <v>55</v>
      </c>
      <c r="J105" s="4" t="s">
        <v>56</v>
      </c>
      <c r="K105" s="4" t="s">
        <v>0</v>
      </c>
      <c r="L105" s="4" t="s">
        <v>264</v>
      </c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>
      <c r="A106" s="4" t="s">
        <v>265</v>
      </c>
      <c r="B106" s="4" t="s">
        <v>40</v>
      </c>
      <c r="C106" s="3">
        <v>23736</v>
      </c>
      <c r="D106" s="4" t="s">
        <v>22</v>
      </c>
      <c r="E106" s="4" t="s">
        <v>23</v>
      </c>
      <c r="F106" s="4" t="s">
        <v>24</v>
      </c>
      <c r="G106" s="4" t="s">
        <v>25</v>
      </c>
      <c r="H106" s="4" t="s">
        <v>266</v>
      </c>
      <c r="I106" s="4" t="s">
        <v>267</v>
      </c>
      <c r="J106" s="4" t="s">
        <v>28</v>
      </c>
      <c r="K106" s="4" t="s">
        <v>0</v>
      </c>
      <c r="L106" s="4" t="s">
        <v>268</v>
      </c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>
      <c r="A107" s="4" t="s">
        <v>269</v>
      </c>
      <c r="B107" s="4" t="s">
        <v>40</v>
      </c>
      <c r="C107" s="3">
        <v>21909.332999999999</v>
      </c>
      <c r="D107" s="4" t="s">
        <v>22</v>
      </c>
      <c r="E107" s="4" t="s">
        <v>23</v>
      </c>
      <c r="F107" s="4" t="s">
        <v>24</v>
      </c>
      <c r="G107" s="4" t="s">
        <v>25</v>
      </c>
      <c r="H107" s="4" t="s">
        <v>226</v>
      </c>
      <c r="I107" s="4" t="s">
        <v>227</v>
      </c>
      <c r="J107" s="4" t="s">
        <v>28</v>
      </c>
      <c r="K107" s="4" t="s">
        <v>0</v>
      </c>
      <c r="L107" s="4" t="s">
        <v>270</v>
      </c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>
      <c r="A108" s="4" t="s">
        <v>271</v>
      </c>
      <c r="B108" s="4" t="s">
        <v>40</v>
      </c>
      <c r="C108" s="3">
        <v>19558.697</v>
      </c>
      <c r="D108" s="4" t="s">
        <v>22</v>
      </c>
      <c r="E108" s="4" t="s">
        <v>23</v>
      </c>
      <c r="F108" s="4" t="s">
        <v>24</v>
      </c>
      <c r="G108" s="4" t="s">
        <v>25</v>
      </c>
      <c r="H108" s="4" t="s">
        <v>226</v>
      </c>
      <c r="I108" s="4" t="s">
        <v>227</v>
      </c>
      <c r="J108" s="4" t="s">
        <v>28</v>
      </c>
      <c r="K108" s="4" t="s">
        <v>0</v>
      </c>
      <c r="L108" s="4" t="s">
        <v>272</v>
      </c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>
      <c r="A109" s="4" t="s">
        <v>273</v>
      </c>
      <c r="B109" s="4" t="s">
        <v>40</v>
      </c>
      <c r="C109" s="3">
        <v>23803</v>
      </c>
      <c r="D109" s="4" t="s">
        <v>22</v>
      </c>
      <c r="E109" s="4" t="s">
        <v>23</v>
      </c>
      <c r="F109" s="4" t="s">
        <v>24</v>
      </c>
      <c r="G109" s="4" t="s">
        <v>25</v>
      </c>
      <c r="H109" s="4" t="s">
        <v>164</v>
      </c>
      <c r="I109" s="4" t="s">
        <v>274</v>
      </c>
      <c r="J109" s="4" t="s">
        <v>28</v>
      </c>
      <c r="K109" s="4" t="s">
        <v>0</v>
      </c>
      <c r="L109" s="4" t="s">
        <v>275</v>
      </c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>
      <c r="A110" s="4" t="s">
        <v>276</v>
      </c>
      <c r="B110" s="4" t="s">
        <v>40</v>
      </c>
      <c r="C110" s="3">
        <v>23794</v>
      </c>
      <c r="D110" s="4" t="s">
        <v>22</v>
      </c>
      <c r="E110" s="4" t="s">
        <v>23</v>
      </c>
      <c r="F110" s="4" t="s">
        <v>24</v>
      </c>
      <c r="G110" s="4" t="s">
        <v>25</v>
      </c>
      <c r="H110" s="4" t="s">
        <v>164</v>
      </c>
      <c r="I110" s="4" t="s">
        <v>274</v>
      </c>
      <c r="J110" s="4" t="s">
        <v>28</v>
      </c>
      <c r="K110" s="4" t="s">
        <v>0</v>
      </c>
      <c r="L110" s="4" t="s">
        <v>277</v>
      </c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>
      <c r="A111" s="4" t="s">
        <v>278</v>
      </c>
      <c r="B111" s="4" t="s">
        <v>40</v>
      </c>
      <c r="C111" s="3">
        <v>23758</v>
      </c>
      <c r="D111" s="4" t="s">
        <v>22</v>
      </c>
      <c r="E111" s="4" t="s">
        <v>23</v>
      </c>
      <c r="F111" s="4" t="s">
        <v>24</v>
      </c>
      <c r="G111" s="4" t="s">
        <v>25</v>
      </c>
      <c r="H111" s="4" t="s">
        <v>164</v>
      </c>
      <c r="I111" s="4" t="s">
        <v>274</v>
      </c>
      <c r="J111" s="4" t="s">
        <v>28</v>
      </c>
      <c r="K111" s="4" t="s">
        <v>0</v>
      </c>
      <c r="L111" s="4" t="s">
        <v>279</v>
      </c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>
      <c r="A112" s="4" t="s">
        <v>280</v>
      </c>
      <c r="B112" s="4" t="s">
        <v>40</v>
      </c>
      <c r="C112" s="3">
        <v>24112</v>
      </c>
      <c r="D112" s="4" t="s">
        <v>22</v>
      </c>
      <c r="E112" s="4" t="s">
        <v>23</v>
      </c>
      <c r="F112" s="4" t="s">
        <v>24</v>
      </c>
      <c r="G112" s="4" t="s">
        <v>25</v>
      </c>
      <c r="H112" s="4" t="s">
        <v>164</v>
      </c>
      <c r="I112" s="4" t="s">
        <v>274</v>
      </c>
      <c r="J112" s="4" t="s">
        <v>28</v>
      </c>
      <c r="K112" s="4" t="s">
        <v>0</v>
      </c>
      <c r="L112" s="4" t="s">
        <v>281</v>
      </c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>
      <c r="A113" s="4" t="s">
        <v>282</v>
      </c>
      <c r="B113" s="4" t="s">
        <v>40</v>
      </c>
      <c r="C113" s="3">
        <v>23952</v>
      </c>
      <c r="D113" s="4" t="s">
        <v>22</v>
      </c>
      <c r="E113" s="4" t="s">
        <v>23</v>
      </c>
      <c r="F113" s="4" t="s">
        <v>24</v>
      </c>
      <c r="G113" s="4" t="s">
        <v>25</v>
      </c>
      <c r="H113" s="4" t="s">
        <v>164</v>
      </c>
      <c r="I113" s="4" t="s">
        <v>274</v>
      </c>
      <c r="J113" s="4" t="s">
        <v>28</v>
      </c>
      <c r="K113" s="4" t="s">
        <v>0</v>
      </c>
      <c r="L113" s="4" t="s">
        <v>283</v>
      </c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>
      <c r="A114" s="4" t="s">
        <v>284</v>
      </c>
      <c r="B114" s="4" t="s">
        <v>40</v>
      </c>
      <c r="C114" s="3">
        <v>23338.982</v>
      </c>
      <c r="D114" s="4" t="s">
        <v>22</v>
      </c>
      <c r="E114" s="4" t="s">
        <v>23</v>
      </c>
      <c r="F114" s="4" t="s">
        <v>24</v>
      </c>
      <c r="G114" s="4" t="s">
        <v>25</v>
      </c>
      <c r="H114" s="4" t="s">
        <v>226</v>
      </c>
      <c r="I114" s="4" t="s">
        <v>227</v>
      </c>
      <c r="J114" s="4" t="s">
        <v>28</v>
      </c>
      <c r="K114" s="4" t="s">
        <v>0</v>
      </c>
      <c r="L114" s="4" t="s">
        <v>285</v>
      </c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>
      <c r="A115" s="4" t="s">
        <v>286</v>
      </c>
      <c r="B115" s="4" t="s">
        <v>40</v>
      </c>
      <c r="C115" s="3">
        <v>23992</v>
      </c>
      <c r="D115" s="4" t="s">
        <v>22</v>
      </c>
      <c r="E115" s="4" t="s">
        <v>23</v>
      </c>
      <c r="F115" s="4" t="s">
        <v>24</v>
      </c>
      <c r="G115" s="4" t="s">
        <v>25</v>
      </c>
      <c r="H115" s="4" t="s">
        <v>164</v>
      </c>
      <c r="I115" s="4" t="s">
        <v>287</v>
      </c>
      <c r="J115" s="4" t="s">
        <v>28</v>
      </c>
      <c r="K115" s="4" t="s">
        <v>0</v>
      </c>
      <c r="L115" s="4" t="s">
        <v>288</v>
      </c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>
      <c r="A116" s="4" t="s">
        <v>289</v>
      </c>
      <c r="B116" s="4" t="s">
        <v>40</v>
      </c>
      <c r="C116" s="3">
        <v>26114</v>
      </c>
      <c r="D116" s="4" t="s">
        <v>22</v>
      </c>
      <c r="E116" s="4" t="s">
        <v>23</v>
      </c>
      <c r="F116" s="4" t="s">
        <v>24</v>
      </c>
      <c r="G116" s="4" t="s">
        <v>25</v>
      </c>
      <c r="H116" s="4" t="s">
        <v>149</v>
      </c>
      <c r="I116" s="4" t="s">
        <v>149</v>
      </c>
      <c r="J116" s="4" t="s">
        <v>56</v>
      </c>
      <c r="K116" s="4" t="s">
        <v>0</v>
      </c>
      <c r="L116" s="4" t="s">
        <v>290</v>
      </c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>
      <c r="A117" s="4" t="s">
        <v>291</v>
      </c>
      <c r="B117" s="4" t="s">
        <v>292</v>
      </c>
      <c r="C117" s="3">
        <v>13854</v>
      </c>
      <c r="D117" s="4" t="s">
        <v>22</v>
      </c>
      <c r="E117" s="4" t="s">
        <v>23</v>
      </c>
      <c r="F117" s="4" t="s">
        <v>24</v>
      </c>
      <c r="G117" s="4" t="s">
        <v>25</v>
      </c>
      <c r="H117" s="4" t="s">
        <v>51</v>
      </c>
      <c r="I117" s="4" t="s">
        <v>293</v>
      </c>
      <c r="J117" s="4" t="s">
        <v>28</v>
      </c>
      <c r="K117" s="4" t="s">
        <v>0</v>
      </c>
      <c r="L117" s="4" t="s">
        <v>294</v>
      </c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>
      <c r="A118" s="4" t="s">
        <v>295</v>
      </c>
      <c r="B118" s="4" t="s">
        <v>296</v>
      </c>
      <c r="C118" s="3">
        <v>19211</v>
      </c>
      <c r="D118" s="4" t="s">
        <v>22</v>
      </c>
      <c r="E118" s="4" t="s">
        <v>23</v>
      </c>
      <c r="F118" s="4" t="s">
        <v>24</v>
      </c>
      <c r="G118" s="4" t="s">
        <v>25</v>
      </c>
      <c r="H118" s="4" t="s">
        <v>63</v>
      </c>
      <c r="I118" s="4" t="s">
        <v>297</v>
      </c>
      <c r="J118" s="4" t="s">
        <v>28</v>
      </c>
      <c r="K118" s="4" t="s">
        <v>0</v>
      </c>
      <c r="L118" s="4" t="s">
        <v>298</v>
      </c>
      <c r="M118" s="4"/>
      <c r="N118" s="4"/>
      <c r="O118" s="4"/>
      <c r="P118" s="4"/>
      <c r="Q118" s="4"/>
      <c r="R118" s="4"/>
      <c r="S118" s="4"/>
      <c r="T118" s="4"/>
      <c r="U118" s="4">
        <v>1.7</v>
      </c>
      <c r="V118" s="4" t="s">
        <v>299</v>
      </c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>
      <c r="A119" s="4" t="s">
        <v>300</v>
      </c>
      <c r="B119" s="4" t="s">
        <v>40</v>
      </c>
      <c r="C119" s="3">
        <v>23214</v>
      </c>
      <c r="D119" s="4" t="s">
        <v>22</v>
      </c>
      <c r="E119" s="4" t="s">
        <v>23</v>
      </c>
      <c r="F119" s="4" t="s">
        <v>24</v>
      </c>
      <c r="G119" s="4" t="s">
        <v>25</v>
      </c>
      <c r="H119" s="4" t="s">
        <v>301</v>
      </c>
      <c r="I119" s="4" t="s">
        <v>302</v>
      </c>
      <c r="J119" s="4" t="s">
        <v>28</v>
      </c>
      <c r="K119" s="4" t="s">
        <v>0</v>
      </c>
      <c r="L119" s="4" t="s">
        <v>303</v>
      </c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>
      <c r="A120" s="4" t="s">
        <v>304</v>
      </c>
      <c r="B120" s="4" t="s">
        <v>40</v>
      </c>
      <c r="C120" s="3">
        <v>23409</v>
      </c>
      <c r="D120" s="4" t="s">
        <v>22</v>
      </c>
      <c r="E120" s="4" t="s">
        <v>23</v>
      </c>
      <c r="F120" s="4" t="s">
        <v>24</v>
      </c>
      <c r="G120" s="4" t="s">
        <v>25</v>
      </c>
      <c r="H120" s="4" t="s">
        <v>301</v>
      </c>
      <c r="I120" s="4" t="s">
        <v>302</v>
      </c>
      <c r="J120" s="4" t="s">
        <v>28</v>
      </c>
      <c r="K120" s="4" t="s">
        <v>0</v>
      </c>
      <c r="L120" s="4" t="s">
        <v>305</v>
      </c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>
      <c r="A121" s="4" t="s">
        <v>306</v>
      </c>
      <c r="B121" s="4" t="s">
        <v>40</v>
      </c>
      <c r="C121" s="3">
        <v>23444</v>
      </c>
      <c r="D121" s="4" t="s">
        <v>22</v>
      </c>
      <c r="E121" s="4" t="s">
        <v>23</v>
      </c>
      <c r="F121" s="4" t="s">
        <v>24</v>
      </c>
      <c r="G121" s="4" t="s">
        <v>25</v>
      </c>
      <c r="H121" s="4" t="s">
        <v>301</v>
      </c>
      <c r="I121" s="4" t="s">
        <v>302</v>
      </c>
      <c r="J121" s="4" t="s">
        <v>28</v>
      </c>
      <c r="K121" s="4" t="s">
        <v>0</v>
      </c>
      <c r="L121" s="4" t="s">
        <v>307</v>
      </c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>
      <c r="A122" s="4" t="s">
        <v>308</v>
      </c>
      <c r="B122" s="4" t="s">
        <v>40</v>
      </c>
      <c r="C122" s="3">
        <v>23489</v>
      </c>
      <c r="D122" s="4" t="s">
        <v>22</v>
      </c>
      <c r="E122" s="4" t="s">
        <v>23</v>
      </c>
      <c r="F122" s="4" t="s">
        <v>24</v>
      </c>
      <c r="G122" s="4" t="s">
        <v>25</v>
      </c>
      <c r="H122" s="4" t="s">
        <v>301</v>
      </c>
      <c r="I122" s="4" t="s">
        <v>302</v>
      </c>
      <c r="J122" s="4" t="s">
        <v>28</v>
      </c>
      <c r="K122" s="4" t="s">
        <v>0</v>
      </c>
      <c r="L122" s="4" t="s">
        <v>309</v>
      </c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>
      <c r="A123" s="4" t="s">
        <v>310</v>
      </c>
      <c r="B123" s="4" t="s">
        <v>40</v>
      </c>
      <c r="C123" s="3">
        <v>26380</v>
      </c>
      <c r="D123" s="4" t="s">
        <v>22</v>
      </c>
      <c r="E123" s="4" t="s">
        <v>23</v>
      </c>
      <c r="F123" s="4" t="s">
        <v>24</v>
      </c>
      <c r="G123" s="4" t="s">
        <v>25</v>
      </c>
      <c r="H123" s="4" t="s">
        <v>311</v>
      </c>
      <c r="I123" s="4" t="s">
        <v>311</v>
      </c>
      <c r="J123" s="4" t="s">
        <v>56</v>
      </c>
      <c r="K123" s="4" t="s">
        <v>0</v>
      </c>
      <c r="L123" s="4" t="s">
        <v>312</v>
      </c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>
      <c r="A124" s="4" t="s">
        <v>313</v>
      </c>
      <c r="B124" s="4" t="s">
        <v>40</v>
      </c>
      <c r="C124" s="3">
        <v>27309</v>
      </c>
      <c r="D124" s="4" t="s">
        <v>22</v>
      </c>
      <c r="E124" s="4" t="s">
        <v>23</v>
      </c>
      <c r="F124" s="4" t="s">
        <v>24</v>
      </c>
      <c r="G124" s="4" t="s">
        <v>25</v>
      </c>
      <c r="H124" s="4" t="s">
        <v>314</v>
      </c>
      <c r="I124" s="4" t="s">
        <v>315</v>
      </c>
      <c r="J124" s="4" t="s">
        <v>28</v>
      </c>
      <c r="K124" s="4" t="s">
        <v>0</v>
      </c>
      <c r="L124" s="4" t="s">
        <v>316</v>
      </c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>
      <c r="A125" s="4" t="s">
        <v>317</v>
      </c>
      <c r="B125" s="4" t="s">
        <v>40</v>
      </c>
      <c r="C125" s="3">
        <v>23985</v>
      </c>
      <c r="D125" s="4" t="s">
        <v>22</v>
      </c>
      <c r="E125" s="4" t="s">
        <v>23</v>
      </c>
      <c r="F125" s="4" t="s">
        <v>24</v>
      </c>
      <c r="G125" s="4" t="s">
        <v>25</v>
      </c>
      <c r="H125" s="4" t="s">
        <v>266</v>
      </c>
      <c r="I125" s="4" t="s">
        <v>267</v>
      </c>
      <c r="J125" s="4" t="s">
        <v>28</v>
      </c>
      <c r="K125" s="4" t="s">
        <v>0</v>
      </c>
      <c r="L125" s="4" t="s">
        <v>318</v>
      </c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>
      <c r="A126" s="4" t="s">
        <v>319</v>
      </c>
      <c r="B126" s="4" t="s">
        <v>40</v>
      </c>
      <c r="C126" s="3">
        <v>23214</v>
      </c>
      <c r="D126" s="4" t="s">
        <v>22</v>
      </c>
      <c r="E126" s="4" t="s">
        <v>23</v>
      </c>
      <c r="F126" s="4" t="s">
        <v>24</v>
      </c>
      <c r="G126" s="4" t="s">
        <v>25</v>
      </c>
      <c r="H126" s="4" t="s">
        <v>301</v>
      </c>
      <c r="I126" s="4" t="s">
        <v>302</v>
      </c>
      <c r="J126" s="4" t="s">
        <v>28</v>
      </c>
      <c r="K126" s="4" t="s">
        <v>0</v>
      </c>
      <c r="L126" s="4" t="s">
        <v>320</v>
      </c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>
      <c r="A127" s="4" t="s">
        <v>321</v>
      </c>
      <c r="B127" s="4" t="s">
        <v>40</v>
      </c>
      <c r="C127" s="3">
        <v>23295</v>
      </c>
      <c r="D127" s="4" t="s">
        <v>22</v>
      </c>
      <c r="E127" s="4" t="s">
        <v>23</v>
      </c>
      <c r="F127" s="4" t="s">
        <v>24</v>
      </c>
      <c r="G127" s="4" t="s">
        <v>25</v>
      </c>
      <c r="H127" s="4" t="s">
        <v>301</v>
      </c>
      <c r="I127" s="4" t="s">
        <v>302</v>
      </c>
      <c r="J127" s="4" t="s">
        <v>28</v>
      </c>
      <c r="K127" s="4" t="s">
        <v>0</v>
      </c>
      <c r="L127" s="4" t="s">
        <v>322</v>
      </c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>
      <c r="A128" s="4" t="s">
        <v>323</v>
      </c>
      <c r="B128" s="4" t="s">
        <v>40</v>
      </c>
      <c r="C128" s="3">
        <v>23177</v>
      </c>
      <c r="D128" s="4" t="s">
        <v>22</v>
      </c>
      <c r="E128" s="4" t="s">
        <v>23</v>
      </c>
      <c r="F128" s="4" t="s">
        <v>24</v>
      </c>
      <c r="G128" s="4" t="s">
        <v>25</v>
      </c>
      <c r="H128" s="4" t="s">
        <v>301</v>
      </c>
      <c r="I128" s="4" t="s">
        <v>302</v>
      </c>
      <c r="J128" s="4" t="s">
        <v>28</v>
      </c>
      <c r="K128" s="4" t="s">
        <v>0</v>
      </c>
      <c r="L128" s="4" t="s">
        <v>324</v>
      </c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>
      <c r="A129" s="4" t="s">
        <v>325</v>
      </c>
      <c r="B129" s="4" t="s">
        <v>326</v>
      </c>
      <c r="C129" s="3">
        <v>5300</v>
      </c>
      <c r="D129" s="4" t="s">
        <v>207</v>
      </c>
      <c r="E129" s="4" t="s">
        <v>23</v>
      </c>
      <c r="F129" s="4" t="s">
        <v>24</v>
      </c>
      <c r="G129" s="4" t="s">
        <v>25</v>
      </c>
      <c r="H129" s="4" t="s">
        <v>23</v>
      </c>
      <c r="I129" s="4" t="s">
        <v>23</v>
      </c>
      <c r="J129" s="4" t="s">
        <v>28</v>
      </c>
      <c r="K129" s="4" t="s">
        <v>0</v>
      </c>
      <c r="L129" s="4" t="s">
        <v>209</v>
      </c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>
      <c r="A130" s="4" t="s">
        <v>327</v>
      </c>
      <c r="B130" s="4" t="s">
        <v>328</v>
      </c>
      <c r="C130" s="3">
        <v>5300</v>
      </c>
      <c r="D130" s="4" t="s">
        <v>207</v>
      </c>
      <c r="E130" s="4" t="s">
        <v>23</v>
      </c>
      <c r="F130" s="4" t="s">
        <v>24</v>
      </c>
      <c r="G130" s="4" t="s">
        <v>25</v>
      </c>
      <c r="H130" s="4" t="s">
        <v>23</v>
      </c>
      <c r="I130" s="4" t="s">
        <v>23</v>
      </c>
      <c r="J130" s="4" t="s">
        <v>28</v>
      </c>
      <c r="K130" s="4" t="s">
        <v>0</v>
      </c>
      <c r="L130" s="4" t="s">
        <v>209</v>
      </c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>
      <c r="A131" s="4" t="s">
        <v>329</v>
      </c>
      <c r="B131" s="4" t="s">
        <v>328</v>
      </c>
      <c r="C131" s="3">
        <v>5300</v>
      </c>
      <c r="D131" s="4" t="s">
        <v>207</v>
      </c>
      <c r="E131" s="4" t="s">
        <v>23</v>
      </c>
      <c r="F131" s="4" t="s">
        <v>24</v>
      </c>
      <c r="G131" s="4" t="s">
        <v>25</v>
      </c>
      <c r="H131" s="4" t="s">
        <v>23</v>
      </c>
      <c r="I131" s="4" t="s">
        <v>23</v>
      </c>
      <c r="J131" s="4" t="s">
        <v>28</v>
      </c>
      <c r="K131" s="4" t="s">
        <v>0</v>
      </c>
      <c r="L131" s="4" t="s">
        <v>209</v>
      </c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>
      <c r="A132" s="4" t="s">
        <v>330</v>
      </c>
      <c r="B132" s="4" t="s">
        <v>328</v>
      </c>
      <c r="C132" s="3">
        <v>5300</v>
      </c>
      <c r="D132" s="4" t="s">
        <v>207</v>
      </c>
      <c r="E132" s="4" t="s">
        <v>23</v>
      </c>
      <c r="F132" s="4" t="s">
        <v>24</v>
      </c>
      <c r="G132" s="4" t="s">
        <v>25</v>
      </c>
      <c r="H132" s="4" t="s">
        <v>23</v>
      </c>
      <c r="I132" s="4" t="s">
        <v>23</v>
      </c>
      <c r="J132" s="4" t="s">
        <v>28</v>
      </c>
      <c r="K132" s="4" t="s">
        <v>0</v>
      </c>
      <c r="L132" s="4" t="s">
        <v>209</v>
      </c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>
      <c r="A133" s="4" t="s">
        <v>331</v>
      </c>
      <c r="B133" s="4" t="s">
        <v>328</v>
      </c>
      <c r="C133" s="3">
        <v>5300</v>
      </c>
      <c r="D133" s="4" t="s">
        <v>207</v>
      </c>
      <c r="E133" s="4" t="s">
        <v>23</v>
      </c>
      <c r="F133" s="4" t="s">
        <v>24</v>
      </c>
      <c r="G133" s="4" t="s">
        <v>25</v>
      </c>
      <c r="H133" s="4" t="s">
        <v>23</v>
      </c>
      <c r="I133" s="4" t="s">
        <v>23</v>
      </c>
      <c r="J133" s="4" t="s">
        <v>28</v>
      </c>
      <c r="K133" s="4" t="s">
        <v>0</v>
      </c>
      <c r="L133" s="4" t="s">
        <v>209</v>
      </c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>
      <c r="A134" s="4" t="s">
        <v>332</v>
      </c>
      <c r="B134" s="4" t="s">
        <v>328</v>
      </c>
      <c r="C134" s="3">
        <v>5300</v>
      </c>
      <c r="D134" s="4" t="s">
        <v>207</v>
      </c>
      <c r="E134" s="4" t="s">
        <v>23</v>
      </c>
      <c r="F134" s="4" t="s">
        <v>24</v>
      </c>
      <c r="G134" s="4" t="s">
        <v>25</v>
      </c>
      <c r="H134" s="4" t="s">
        <v>23</v>
      </c>
      <c r="I134" s="4" t="s">
        <v>23</v>
      </c>
      <c r="J134" s="4" t="s">
        <v>28</v>
      </c>
      <c r="K134" s="4" t="s">
        <v>0</v>
      </c>
      <c r="L134" s="4" t="s">
        <v>209</v>
      </c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>
      <c r="A135" s="4" t="s">
        <v>333</v>
      </c>
      <c r="B135" s="4" t="s">
        <v>328</v>
      </c>
      <c r="C135" s="3">
        <v>5300</v>
      </c>
      <c r="D135" s="4" t="s">
        <v>207</v>
      </c>
      <c r="E135" s="4" t="s">
        <v>23</v>
      </c>
      <c r="F135" s="4" t="s">
        <v>24</v>
      </c>
      <c r="G135" s="4" t="s">
        <v>25</v>
      </c>
      <c r="H135" s="4" t="s">
        <v>23</v>
      </c>
      <c r="I135" s="4" t="s">
        <v>23</v>
      </c>
      <c r="J135" s="4" t="s">
        <v>28</v>
      </c>
      <c r="K135" s="4" t="s">
        <v>0</v>
      </c>
      <c r="L135" s="4" t="s">
        <v>209</v>
      </c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>
      <c r="A136" s="4" t="s">
        <v>334</v>
      </c>
      <c r="B136" s="4" t="s">
        <v>326</v>
      </c>
      <c r="C136" s="3">
        <v>5300</v>
      </c>
      <c r="D136" s="4" t="s">
        <v>207</v>
      </c>
      <c r="E136" s="4" t="s">
        <v>23</v>
      </c>
      <c r="F136" s="4" t="s">
        <v>24</v>
      </c>
      <c r="G136" s="4" t="s">
        <v>25</v>
      </c>
      <c r="H136" s="4" t="s">
        <v>23</v>
      </c>
      <c r="I136" s="4" t="s">
        <v>23</v>
      </c>
      <c r="J136" s="4" t="s">
        <v>28</v>
      </c>
      <c r="K136" s="4" t="s">
        <v>0</v>
      </c>
      <c r="L136" s="4" t="s">
        <v>209</v>
      </c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>
      <c r="A137" s="4" t="s">
        <v>335</v>
      </c>
      <c r="B137" s="4" t="s">
        <v>326</v>
      </c>
      <c r="C137" s="3">
        <v>5300</v>
      </c>
      <c r="D137" s="4" t="s">
        <v>207</v>
      </c>
      <c r="E137" s="4" t="s">
        <v>23</v>
      </c>
      <c r="F137" s="4" t="s">
        <v>24</v>
      </c>
      <c r="G137" s="4" t="s">
        <v>25</v>
      </c>
      <c r="H137" s="4" t="s">
        <v>23</v>
      </c>
      <c r="I137" s="4" t="s">
        <v>23</v>
      </c>
      <c r="J137" s="4" t="s">
        <v>28</v>
      </c>
      <c r="K137" s="4" t="s">
        <v>0</v>
      </c>
      <c r="L137" s="4" t="s">
        <v>209</v>
      </c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spans="1:33">
      <c r="A138" s="4" t="s">
        <v>336</v>
      </c>
      <c r="B138" s="4" t="s">
        <v>40</v>
      </c>
      <c r="C138" s="3">
        <v>5571</v>
      </c>
      <c r="D138" s="4" t="s">
        <v>22</v>
      </c>
      <c r="E138" s="4" t="s">
        <v>23</v>
      </c>
      <c r="F138" s="4" t="s">
        <v>24</v>
      </c>
      <c r="G138" s="4" t="s">
        <v>25</v>
      </c>
      <c r="H138" s="4" t="s">
        <v>41</v>
      </c>
      <c r="I138" s="4" t="s">
        <v>41</v>
      </c>
      <c r="J138" s="4" t="s">
        <v>28</v>
      </c>
      <c r="K138" s="4" t="s">
        <v>0</v>
      </c>
      <c r="L138" s="4" t="s">
        <v>337</v>
      </c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>
      <c r="A139" s="4" t="s">
        <v>338</v>
      </c>
      <c r="B139" s="4" t="s">
        <v>40</v>
      </c>
      <c r="C139" s="3">
        <v>7101</v>
      </c>
      <c r="D139" s="4" t="s">
        <v>22</v>
      </c>
      <c r="E139" s="4" t="s">
        <v>23</v>
      </c>
      <c r="F139" s="4" t="s">
        <v>24</v>
      </c>
      <c r="G139" s="4" t="s">
        <v>25</v>
      </c>
      <c r="H139" s="4" t="s">
        <v>41</v>
      </c>
      <c r="I139" s="4" t="s">
        <v>41</v>
      </c>
      <c r="J139" s="4" t="s">
        <v>28</v>
      </c>
      <c r="K139" s="4" t="s">
        <v>0</v>
      </c>
      <c r="L139" s="4" t="s">
        <v>339</v>
      </c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>
      <c r="A140" s="4" t="s">
        <v>340</v>
      </c>
      <c r="B140" s="4" t="s">
        <v>40</v>
      </c>
      <c r="C140" s="3">
        <v>4947</v>
      </c>
      <c r="D140" s="4" t="s">
        <v>22</v>
      </c>
      <c r="E140" s="4" t="s">
        <v>23</v>
      </c>
      <c r="F140" s="4" t="s">
        <v>24</v>
      </c>
      <c r="G140" s="4" t="s">
        <v>25</v>
      </c>
      <c r="H140" s="4" t="s">
        <v>41</v>
      </c>
      <c r="I140" s="4" t="s">
        <v>41</v>
      </c>
      <c r="J140" s="4" t="s">
        <v>28</v>
      </c>
      <c r="K140" s="4" t="s">
        <v>0</v>
      </c>
      <c r="L140" s="4" t="s">
        <v>341</v>
      </c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>
      <c r="A141" s="4" t="s">
        <v>342</v>
      </c>
      <c r="B141" s="4" t="s">
        <v>40</v>
      </c>
      <c r="C141" s="3">
        <v>4947</v>
      </c>
      <c r="D141" s="4" t="s">
        <v>22</v>
      </c>
      <c r="E141" s="4" t="s">
        <v>23</v>
      </c>
      <c r="F141" s="4" t="s">
        <v>24</v>
      </c>
      <c r="G141" s="4" t="s">
        <v>25</v>
      </c>
      <c r="H141" s="4" t="s">
        <v>41</v>
      </c>
      <c r="I141" s="4" t="s">
        <v>41</v>
      </c>
      <c r="J141" s="4" t="s">
        <v>28</v>
      </c>
      <c r="K141" s="4" t="s">
        <v>0</v>
      </c>
      <c r="L141" s="4" t="s">
        <v>343</v>
      </c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>
      <c r="A142" s="4" t="s">
        <v>344</v>
      </c>
      <c r="B142" s="4" t="s">
        <v>40</v>
      </c>
      <c r="C142" s="3">
        <v>5761</v>
      </c>
      <c r="D142" s="4" t="s">
        <v>22</v>
      </c>
      <c r="E142" s="4" t="s">
        <v>23</v>
      </c>
      <c r="F142" s="4" t="s">
        <v>24</v>
      </c>
      <c r="G142" s="4" t="s">
        <v>25</v>
      </c>
      <c r="H142" s="4" t="s">
        <v>41</v>
      </c>
      <c r="I142" s="4" t="s">
        <v>41</v>
      </c>
      <c r="J142" s="4" t="s">
        <v>28</v>
      </c>
      <c r="K142" s="4" t="s">
        <v>0</v>
      </c>
      <c r="L142" s="4" t="s">
        <v>345</v>
      </c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>
      <c r="A143" s="4" t="s">
        <v>370</v>
      </c>
      <c r="B143" s="4">
        <v>4310</v>
      </c>
      <c r="C143" s="3">
        <v>32071</v>
      </c>
      <c r="D143" s="4" t="s">
        <v>22</v>
      </c>
      <c r="E143" s="4" t="s">
        <v>23</v>
      </c>
      <c r="F143" s="8" t="s">
        <v>28</v>
      </c>
      <c r="G143" s="8" t="s">
        <v>371</v>
      </c>
      <c r="H143" s="4"/>
      <c r="I143" s="4" t="s">
        <v>0</v>
      </c>
      <c r="J143" s="8" t="s">
        <v>360</v>
      </c>
      <c r="K143" s="8" t="s">
        <v>372</v>
      </c>
      <c r="L143" s="9" t="s">
        <v>373</v>
      </c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</sheetData>
  <pageMargins left="1" right="1" top="1" bottom="1" header="1" footer="1"/>
  <pageSetup orientation="portrait" horizontalDpi="300" verticalDpi="300"/>
  <headerFooter alignWithMargins="0">
    <oddFooter>&amp;L_x000D_&amp;1#&amp;"Aptos"&amp;10&amp;K000000 Sensitivity: Internal</oddFooter>
  </headerFooter>
</worksheet>
</file>

<file path=docMetadata/LabelInfo.xml><?xml version="1.0" encoding="utf-8"?>
<clbl:labelList xmlns:clbl="http://schemas.microsoft.com/office/2020/mipLabelMetadata">
  <clbl:label id="{fc24caf1-31f7-40c1-bde0-ca915f0156e3}" enabled="1" method="Standard" siteId="{088e9b00-ffd0-458e-bfa1-acf4c596d3c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Import Advance List-BMCTPL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Prakash Thakur (MSC India)</cp:lastModifiedBy>
  <dcterms:created xsi:type="dcterms:W3CDTF">2026-07-02T11:01:08Z</dcterms:created>
  <dcterms:modified xsi:type="dcterms:W3CDTF">2026-07-03T07:38:32Z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