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ykokate\Desktop\MSC HEIDI 149\"/>
    </mc:Choice>
  </mc:AlternateContent>
  <bookViews>
    <workbookView xWindow="0" yWindow="60" windowWidth="21705" windowHeight="8100" activeTab="2"/>
  </bookViews>
  <sheets>
    <sheet name="Sheet1" sheetId="16" r:id="rId1"/>
    <sheet name="WEBIGM" sheetId="18" r:id="rId2"/>
    <sheet name="NSICTADV" sheetId="1" r:id="rId3"/>
  </sheets>
  <definedNames>
    <definedName name="_xlnm._FilterDatabase" localSheetId="2" hidden="1">NSICTADV!$A$1:$R$54</definedName>
    <definedName name="_xlnm._FilterDatabase" localSheetId="1" hidden="1">WEBIGM!$A$1:$W$51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J17" i="16" l="1"/>
  <c r="J18" i="16"/>
  <c r="J19" i="16"/>
  <c r="J20" i="16"/>
  <c r="J6" i="16" l="1"/>
  <c r="J7" i="16"/>
  <c r="J8" i="16"/>
  <c r="J9" i="16"/>
  <c r="J10" i="16"/>
  <c r="J11" i="16"/>
  <c r="J12" i="16"/>
  <c r="J13" i="16"/>
  <c r="J14" i="16"/>
  <c r="J15" i="16"/>
  <c r="J16" i="16"/>
  <c r="J5" i="16"/>
</calcChain>
</file>

<file path=xl/sharedStrings.xml><?xml version="1.0" encoding="utf-8"?>
<sst xmlns="http://schemas.openxmlformats.org/spreadsheetml/2006/main" count="1233" uniqueCount="205">
  <si>
    <t>LINE</t>
  </si>
  <si>
    <t>CONTAINER NO</t>
  </si>
  <si>
    <t>SIZE</t>
  </si>
  <si>
    <t>CATEGORY</t>
  </si>
  <si>
    <t>STATUS</t>
  </si>
  <si>
    <t>VESSEL</t>
  </si>
  <si>
    <t>VIA NO</t>
  </si>
  <si>
    <t>POD</t>
  </si>
  <si>
    <t>CMD</t>
  </si>
  <si>
    <t>CLASS</t>
  </si>
  <si>
    <t>UNNBR</t>
  </si>
  <si>
    <t>TEMP</t>
  </si>
  <si>
    <t>TEMPUNIT</t>
  </si>
  <si>
    <t>WEIGHT</t>
  </si>
  <si>
    <t>MODE OF TRANSPORT</t>
  </si>
  <si>
    <t>SEAL</t>
  </si>
  <si>
    <t>F</t>
  </si>
  <si>
    <t>NSA</t>
  </si>
  <si>
    <t>T</t>
  </si>
  <si>
    <t>GROUP</t>
  </si>
  <si>
    <t>GENL</t>
  </si>
  <si>
    <t>Grand Total</t>
  </si>
  <si>
    <t>Count of CONTAINER NO</t>
  </si>
  <si>
    <t>CLIENT CODE</t>
  </si>
  <si>
    <t>APL</t>
  </si>
  <si>
    <t>CFSTLP</t>
  </si>
  <si>
    <t>CFSCNT</t>
  </si>
  <si>
    <t>I</t>
  </si>
  <si>
    <t>HAZ</t>
  </si>
  <si>
    <t>FROZEN</t>
  </si>
  <si>
    <t>APHU6233710</t>
  </si>
  <si>
    <t>APHU6881098</t>
  </si>
  <si>
    <t>APRU5797969</t>
  </si>
  <si>
    <t>APZU3795240</t>
  </si>
  <si>
    <t>APZU3798634</t>
  </si>
  <si>
    <t>APZU4424388</t>
  </si>
  <si>
    <t>APZU4553981</t>
  </si>
  <si>
    <t>APZU4736128</t>
  </si>
  <si>
    <t>APZU4843996</t>
  </si>
  <si>
    <t>BEAU4154845</t>
  </si>
  <si>
    <t>BMOU5653165</t>
  </si>
  <si>
    <t>BMOU6444848</t>
  </si>
  <si>
    <t>BMOU6713417</t>
  </si>
  <si>
    <t>CAXU7350832</t>
  </si>
  <si>
    <t>CMAU0080422</t>
  </si>
  <si>
    <t>CMAU1679400</t>
  </si>
  <si>
    <t>CMAU1823013</t>
  </si>
  <si>
    <t>CMAU4395496</t>
  </si>
  <si>
    <t>CMAU5086953</t>
  </si>
  <si>
    <t>CMAU5155756</t>
  </si>
  <si>
    <t>CMAU5381239</t>
  </si>
  <si>
    <t>CMAU7104001</t>
  </si>
  <si>
    <t>CMAU7197046</t>
  </si>
  <si>
    <t>ECMU1747739</t>
  </si>
  <si>
    <t>ECMU1953529</t>
  </si>
  <si>
    <t>ECMU4646531</t>
  </si>
  <si>
    <t>ECMU9121572</t>
  </si>
  <si>
    <t>ECMU9692397</t>
  </si>
  <si>
    <t>EOLU8211497</t>
  </si>
  <si>
    <t>FCIU3297103</t>
  </si>
  <si>
    <t>FSCU4758765</t>
  </si>
  <si>
    <t>FSCU6565678</t>
  </si>
  <si>
    <t>FSCU8338903</t>
  </si>
  <si>
    <t>SEGU6313399</t>
  </si>
  <si>
    <t>SEGU6428989</t>
  </si>
  <si>
    <t>SEGU6429270</t>
  </si>
  <si>
    <t>TCNU1224084</t>
  </si>
  <si>
    <t>TCNU2675800</t>
  </si>
  <si>
    <t>TCNU3481332</t>
  </si>
  <si>
    <t>TCNU4145796</t>
  </si>
  <si>
    <t>TCNU5667590</t>
  </si>
  <si>
    <t>TCNU6553945</t>
  </si>
  <si>
    <t>TCNU7937267</t>
  </si>
  <si>
    <t>TEMU2384810</t>
  </si>
  <si>
    <t>TGHU4947860</t>
  </si>
  <si>
    <t>TGHU9630733</t>
  </si>
  <si>
    <t>TLLU4344464</t>
  </si>
  <si>
    <t>TLLU4396154</t>
  </si>
  <si>
    <t>UESU4775416</t>
  </si>
  <si>
    <t>UETU5518205</t>
  </si>
  <si>
    <t>CFSCLP</t>
  </si>
  <si>
    <t>CFSOCN</t>
  </si>
  <si>
    <t xml:space="preserve">CFSALP </t>
  </si>
  <si>
    <t>CFSAMY</t>
  </si>
  <si>
    <t>4-</t>
  </si>
  <si>
    <t>KNDUB001391</t>
  </si>
  <si>
    <t>TSI4710701</t>
  </si>
  <si>
    <t>'0002665</t>
  </si>
  <si>
    <t>TSI4521459</t>
  </si>
  <si>
    <t>'0374919</t>
  </si>
  <si>
    <t>ES4971210</t>
  </si>
  <si>
    <t>'000341469</t>
  </si>
  <si>
    <t>ZZB023440</t>
  </si>
  <si>
    <t>MA114512</t>
  </si>
  <si>
    <t>H052026</t>
  </si>
  <si>
    <t>'014328</t>
  </si>
  <si>
    <t>ML-IE 0253111</t>
  </si>
  <si>
    <t>'000390214</t>
  </si>
  <si>
    <t>EU11357063</t>
  </si>
  <si>
    <t>'0385017</t>
  </si>
  <si>
    <t>'0049405</t>
  </si>
  <si>
    <t>'0049406</t>
  </si>
  <si>
    <t>H051525</t>
  </si>
  <si>
    <t>HLD3516653</t>
  </si>
  <si>
    <t>F4723978</t>
  </si>
  <si>
    <t>'008531</t>
  </si>
  <si>
    <t>H028072</t>
  </si>
  <si>
    <t>'0445054</t>
  </si>
  <si>
    <t>F4723974</t>
  </si>
  <si>
    <t>ML-IE 0256256</t>
  </si>
  <si>
    <t>'0049401</t>
  </si>
  <si>
    <t>'0049394</t>
  </si>
  <si>
    <t>'0049403</t>
  </si>
  <si>
    <t>'0049402</t>
  </si>
  <si>
    <t>'0049396</t>
  </si>
  <si>
    <t>'0049398</t>
  </si>
  <si>
    <t>EU11357061</t>
  </si>
  <si>
    <t>EU11357070</t>
  </si>
  <si>
    <t>'0374920</t>
  </si>
  <si>
    <t>ML-IE 0245755</t>
  </si>
  <si>
    <t>B065348</t>
  </si>
  <si>
    <t>F6065516</t>
  </si>
  <si>
    <t>'0049399</t>
  </si>
  <si>
    <t>'0049404</t>
  </si>
  <si>
    <t>'0049407</t>
  </si>
  <si>
    <t>DFSU7066343</t>
  </si>
  <si>
    <t>BSIU2976745</t>
  </si>
  <si>
    <t>BSIU3050018</t>
  </si>
  <si>
    <t>4510</t>
  </si>
  <si>
    <t>2210</t>
  </si>
  <si>
    <t>CFSNCA</t>
  </si>
  <si>
    <t>17373</t>
  </si>
  <si>
    <t>16912</t>
  </si>
  <si>
    <t>16476</t>
  </si>
  <si>
    <t>ICL</t>
  </si>
  <si>
    <t>DPTAT</t>
  </si>
  <si>
    <t>9152657</t>
  </si>
  <si>
    <t>KTC0070046</t>
  </si>
  <si>
    <t>KTC0070047</t>
  </si>
  <si>
    <t>Column Labels</t>
  </si>
  <si>
    <t>Row Labels</t>
  </si>
  <si>
    <t>CFSJNP</t>
  </si>
  <si>
    <t>DPLBP</t>
  </si>
  <si>
    <t>DPLNX</t>
  </si>
  <si>
    <t>DPNES</t>
  </si>
  <si>
    <t>DPPGP</t>
  </si>
  <si>
    <t>DPTMP</t>
  </si>
  <si>
    <t>SOBLNX</t>
  </si>
  <si>
    <t>SOBTMP</t>
  </si>
  <si>
    <t>Category</t>
  </si>
  <si>
    <t>Vessel</t>
  </si>
  <si>
    <t>Srno</t>
  </si>
  <si>
    <t>Line Name</t>
  </si>
  <si>
    <t>ESTO</t>
  </si>
  <si>
    <t>Container No</t>
  </si>
  <si>
    <t>ISO Code</t>
  </si>
  <si>
    <t>Status</t>
  </si>
  <si>
    <t>Group</t>
  </si>
  <si>
    <t>Via</t>
  </si>
  <si>
    <t>Pol</t>
  </si>
  <si>
    <t>Pod</t>
  </si>
  <si>
    <t>Commodity</t>
  </si>
  <si>
    <t>HAZ CI</t>
  </si>
  <si>
    <t>Un No</t>
  </si>
  <si>
    <t>Temp</t>
  </si>
  <si>
    <t>Temp Unit</t>
  </si>
  <si>
    <t>Weight</t>
  </si>
  <si>
    <t>Mode trans</t>
  </si>
  <si>
    <t>Seal</t>
  </si>
  <si>
    <t>BLDesc</t>
  </si>
  <si>
    <t>SzTyHt</t>
  </si>
  <si>
    <t>VMX</t>
  </si>
  <si>
    <t>10 PKGS LOADED INTO1 20CONTAINER(S)RHODIASTAB 77 / CARDBOARD BOX 15 KGHS CODE : 291439NET WEIGHT :3600.0000 KGS</t>
  </si>
  <si>
    <t>20DRY806</t>
  </si>
  <si>
    <t>VVA</t>
  </si>
  <si>
    <t>AH 3841 BULK LUBRICATING OILADDITIVE TARE WEIGHT: 3650 KGSGROSS WEIGHT: 23670 KGS - NET WEIGHT: 20020 KGS AH 3841 BULK LUBRICATING OIL ADDITIVE</t>
  </si>
  <si>
    <t>20SPC806</t>
  </si>
  <si>
    <t>RTM</t>
  </si>
  <si>
    <t>PLYWOOD</t>
  </si>
  <si>
    <t>40DRY906</t>
  </si>
  <si>
    <t>FEL</t>
  </si>
  <si>
    <t>28 BLSTYPE NBT9 BRINTONS BASEBLEND 80%WOOL/20%NYLON.PRODUCT CODE NBT930 BLSTYPE NBT2 BRINTONS BASEBLEND 80%WOOL/20%NYLON.PRODUCT CODE NBT2</t>
  </si>
  <si>
    <t>480 PAPER BAGS OF 25 KG5X CLEAR GROUND GLUENET WEIGHT 12.000 KG</t>
  </si>
  <si>
    <t>10 PKGS 390 PAPER BAGS OF 15 KG NET10 HEAT-TREATED ONEWAY PALLETS80 X 120TIMREX C-LUB 302 GRAPHITENET WEIGHT: 5,850 KG</t>
  </si>
  <si>
    <t>1274 CARTONS OF FROZEN MEET WHICH ARE: 560 CARTONS OF SMOKED STREAKY BACON PRESLICED VAC.2KG-4637 NETT WEIGHT: 5600.00 KG 119 CARTONS OF SMOKED BACON PRESLICED VAC.200KG 4717 NETT WEIGHT: 952.00 KG 476 CARTONS OF SMOKED BACK BACON PRESLICED 2.27KG-47 1274 CTNS OF FROZENMEET WHICH ARE:560 CARTONS OF SMOKEDSTREAKY BACON PRESLICEDVAC.2KG-4637NETT WEIGHT: 5600.00 KG119 CARTONS OF SMOKEDBACON PRESLICED VAC.200KG4717NETT WEIGHT: 952.00 KG476 CARTONS OF SMOKEDBACK BACON PRESLICED2.27KG-4717NETT WEIGHT:</t>
  </si>
  <si>
    <t>40RFR906</t>
  </si>
  <si>
    <t>SOU</t>
  </si>
  <si>
    <t>5 CONTAINERS STC 160 BALES110.29 TONNES OF WASTEPAPER DESCRIBED ASNEW DOUBLE LINED KRAFTCORRUGATED CUTTINGS</t>
  </si>
  <si>
    <t>WASTE PAPER DESCRIBED ASSOFT MIXED PAPER</t>
  </si>
  <si>
    <t>CONTAINER SAID TO CONTAIN 42 PALLETS AUTOMOTIVE PARTS HS-CODE(S):87088099 42 PALLETS AUTOMOTIVEPARTSHS-CODE:87088099K&amp;NNOV2017</t>
  </si>
  <si>
    <t>40DRY806</t>
  </si>
  <si>
    <t>CONTAINER SAID TO CONTAIN 42 PALLETS AUTOMOTIVE PARTS HS-CODE(S):87088099 42 PALLETS AUTOMOTIVEPARTSHS-CODE:87088099K&amp;NNOV2017 / 00085384/B</t>
  </si>
  <si>
    <t>10 PKGS X SHRINKWRAPPED PALLETS HOLDING A TOTAL OF40 X 200KG NETT PLASTIC DRUMS LAPONITE SL25</t>
  </si>
  <si>
    <t>80 DRMS LOADED ONTO 20 PALLETS LOADED INTO1 20CONTAINER(S)MESAMOLL 240 KG DRUMMESAMOLL 240 KG DRUMALL PALLETS ARE HEAT TREATED*DRUM UN1A1NET WEIGHT :19200.0000 KG</t>
  </si>
  <si>
    <t>200 BAGS LOADED ONTO 5 PALLETS LOADED INTO1 20CONTAINER(S)POCAN KONZ DP7000000NE.1000/25PE/AL/PE- S. CP1 WALL PALLETS ARE HEAT TREATED*PLASTIC BAGSNET WEIGHT :5000.0000 KG5 BOXS LOADED ONTO5 PALLETS LOADED INTO1 20CONTAINER(S)DURETHAN B 29 000000 NY</t>
  </si>
  <si>
    <t>DWP-DEMINERALIZED WHEY POWDER(CONCENTRATE)DWP-DEMINERALIZED WHEY POWDER(CONCENTRATE)DWP-DEMINERALIZED WHEY POWDER(CONCENTRATE)DWP-DEMINERALIZED WHEY POWDER(CONCENTRATE)DWP-DEMINERALIZED WHEY POWDER(CONCENTRATE)DWP-DEMINERALIZED WHEY POWDER(CONCENTRAT</t>
  </si>
  <si>
    <t>60 BAGS LOADED ONTO2 PALLETS LOADED INTO1 40CONTAINER(S)PREVENTOL BPUN : 3077PSN : ENVIRONMENTALLY HAZARDOUSSUBSTANCE, SOLID, N.O.S.(2-BENZYL-4- CHLOROPHENOL)IMDG : 9 (CLASS : 9 ) PG:3FLASH POINT : 188 CELMARINE POLLUTANTALL PALLETS ARE HEAT TREATED*</t>
  </si>
  <si>
    <t>8X BONAS ELECTRONIC JACQUARD MODELSI6-14 FITTED WITH MAXIMUM 5376HOOKS AND ALL NECESSARY ACCESSORIESAND HARNESSES IN COMPONENT FORMSERIENUMBERS: F30006233001 +F30006234001 + F30006235001 +F30006236001 + F30006237001 +F30006238001 + F30006239001 +F300</t>
  </si>
  <si>
    <t>OLD &amp; USED HOUSEHOLD GOODS AND PERSONAL EFFECTSNET WEIGHT: 2980.00 KGTARE WEIGHT: 3720.00 KGGROSS WEIGHT: 6700.00 KG</t>
  </si>
  <si>
    <t>50 PKGS = 425 ROLLSLAM BE MDG 120MM NONBRE TEAL STARGATELAM BE MDG 140MM NONBRE TEAL STARGATELAMINATE BACK EARNONWOVENS COVEREDAND LAMINATED70-150G/M2 428 ROLLS LAM BE MDG 120MMNON BRE TEAL STARGATELAM BE MDG 140MM NONBRE TEAL STARGATE LAMINATEBACK EAR NONWOVENS COVEREDAND LAMINATED 70-150G/M2</t>
  </si>
  <si>
    <t>20 BAGS LOADED ONTO20 PALLETS LOADED INTO1 20CONTAINER(S)CALCIUM FORMATE TECHNICAL BIG BAG1000KGALL PALLETS ARE HEAT TREATEDNET WEIGHT :20000.0000 KG</t>
  </si>
  <si>
    <t>7 BINS ONTO7 PALLETS LOADED INTO 1 20 CONTAINER(S)POCAN B 600 000000P.1000 OCTA M.BEHP W GESCHR.ALL PALLETS ARE HEAT TREATED*CORR. BOARD OCTABINNET WEIGHT :7000.0000 KG</t>
  </si>
  <si>
    <t>800 BAGS LOADED ONTO 20 PALLETS LOADED INTO1 20 CONTAINER(S)BAYFERROX 130M PAPER BAG 25KGALL PALLETS ARE HEAT TREATED*PAPER BAGSNET WEIGHT :20000.0000 KG</t>
  </si>
  <si>
    <t>1050 BAGS LOADED ONTO21 PALLETS LOADED INTO1 40CONTAINER(S)SANTOFLEX(TM) 6PPD PASTILLES, 20 KG (44.0 LB), BAGUN 3077 ENVIRONMENTALLY HAZARDOUS SUBSTANCE,SOLID,N.O.S.,(N-1,3-DIMETHYLBUTYL-N-PHE NYL-P-PHENYLENEDIAMINE)9IIIMARINE POLLUTANTEMS NO:F-A, S-</t>
  </si>
  <si>
    <t>CFSALP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</si>
</sst>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/>
    <xf numFmtId="0" fontId="0" fillId="0" borderId="10" xfId="0" applyNumberFormat="1" applyBorder="1"/>
    <xf numFmtId="0" fontId="0" fillId="0" borderId="0" xfId="0" pivotButton="1"/>
    <xf numFmtId="0" fontId="0" fillId="0" borderId="10" xfId="0" pivotButton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indent="2"/>
    </xf>
    <xf numFmtId="0" fontId="16" fillId="0" borderId="10" xfId="0" applyFont="1" applyBorder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HATRE, Mahesh" refreshedDate="43097.472302662034" createdVersion="5" refreshedVersion="5" minRefreshableVersion="3" recordCount="53">
  <cacheSource type="worksheet">
    <worksheetSource ref="A1:R54" sheet="NSICTADV"/>
  </cacheSource>
  <cacheFields count="18">
    <cacheField name="LINE" numFmtId="0">
      <sharedItems count="2">
        <s v="APL"/>
        <s v="ICL"/>
      </sharedItems>
    </cacheField>
    <cacheField name="CONTAINER NO" numFmtId="0">
      <sharedItems/>
    </cacheField>
    <cacheField name="SIZE" numFmtId="0">
      <sharedItems containsMixedTypes="1" containsNumber="1" containsInteger="1" minValue="2210" maxValue="4532" count="7">
        <n v="4510"/>
        <n v="4532"/>
        <n v="2210"/>
        <n v="4210"/>
        <n v="2270"/>
        <s v="4510"/>
        <s v="2210"/>
      </sharedItems>
    </cacheField>
    <cacheField name="CATEGORY" numFmtId="0">
      <sharedItems/>
    </cacheField>
    <cacheField name="STATUS" numFmtId="0">
      <sharedItems/>
    </cacheField>
    <cacheField name="GROUP" numFmtId="0">
      <sharedItems count="13">
        <s v="CFSCLP"/>
        <s v="CFSOCN"/>
        <s v="SOBLNX"/>
        <s v="CFSCNT"/>
        <s v="CFSALP "/>
        <s v="CFSAMY"/>
        <s v="SOBTMP"/>
        <s v="CFSTLP"/>
        <s v="CFSJNP"/>
        <s v="CFSNCA"/>
        <s v="NSAJNP" u="1"/>
        <s v="DPDLNX" u="1"/>
        <s v="DPDTMP" u="1"/>
      </sharedItems>
    </cacheField>
    <cacheField name="VESSEL" numFmtId="0">
      <sharedItems containsNonDate="0" containsString="0" containsBlank="1"/>
    </cacheField>
    <cacheField name="VIA NO" numFmtId="0">
      <sharedItems containsNonDate="0" containsString="0" containsBlank="1"/>
    </cacheField>
    <cacheField name="POD" numFmtId="0">
      <sharedItems/>
    </cacheField>
    <cacheField name="CMD" numFmtId="0">
      <sharedItems/>
    </cacheField>
    <cacheField name="CLASS" numFmtId="0">
      <sharedItems containsString="0" containsBlank="1" containsNumber="1" containsInteger="1" minValue="9" maxValue="9"/>
    </cacheField>
    <cacheField name="UNNBR" numFmtId="0">
      <sharedItems containsString="0" containsBlank="1" containsNumber="1" containsInteger="1" minValue="3077" maxValue="3077"/>
    </cacheField>
    <cacheField name="TEMP" numFmtId="0">
      <sharedItems containsBlank="1"/>
    </cacheField>
    <cacheField name="TEMPUNIT" numFmtId="0">
      <sharedItems containsBlank="1"/>
    </cacheField>
    <cacheField name="WEIGHT" numFmtId="0">
      <sharedItems containsMixedTypes="1" containsNumber="1" containsInteger="1" minValue="6279" maxValue="30969"/>
    </cacheField>
    <cacheField name="MODE OF TRANSPORT" numFmtId="0">
      <sharedItems count="1">
        <s v="T"/>
      </sharedItems>
    </cacheField>
    <cacheField name="SEAL" numFmtId="0">
      <sharedItems containsMixedTypes="1" containsNumber="1" containsInteger="1" minValue="109313" maxValue="9263987"/>
    </cacheField>
    <cacheField name="CLIENT COD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  <s v="APHU6233710"/>
    <x v="0"/>
    <s v="I"/>
    <s v="F"/>
    <x v="0"/>
    <m/>
    <m/>
    <s v="NSA"/>
    <s v="GENL"/>
    <m/>
    <m/>
    <m/>
    <m/>
    <n v="25209"/>
    <x v="0"/>
    <s v="KNDUB001391"/>
    <s v="DPLBP"/>
  </r>
  <r>
    <x v="0"/>
    <s v="APHU6881098"/>
    <x v="0"/>
    <s v="I"/>
    <s v="F"/>
    <x v="0"/>
    <m/>
    <m/>
    <s v="NSA"/>
    <s v="GENL"/>
    <m/>
    <m/>
    <m/>
    <m/>
    <n v="25969"/>
    <x v="0"/>
    <n v="124536"/>
    <s v="DPLBP"/>
  </r>
  <r>
    <x v="0"/>
    <s v="APRU5797969"/>
    <x v="1"/>
    <s v="I"/>
    <s v="F"/>
    <x v="1"/>
    <m/>
    <m/>
    <s v="NSA"/>
    <s v="FROZEN"/>
    <m/>
    <m/>
    <s v="4-"/>
    <s v="F"/>
    <n v="17029"/>
    <x v="0"/>
    <s v="TSI4710701"/>
    <s v="CFSOCN"/>
  </r>
  <r>
    <x v="0"/>
    <s v="APZU3795240"/>
    <x v="2"/>
    <s v="I"/>
    <s v="F"/>
    <x v="1"/>
    <m/>
    <m/>
    <s v="NSA"/>
    <s v="GENL"/>
    <m/>
    <m/>
    <m/>
    <m/>
    <n v="14419"/>
    <x v="0"/>
    <n v="1047393"/>
    <s v="CFSOCN"/>
  </r>
  <r>
    <x v="0"/>
    <s v="APZU3798634"/>
    <x v="2"/>
    <s v="I"/>
    <s v="F"/>
    <x v="1"/>
    <m/>
    <m/>
    <s v="NSA"/>
    <s v="GENL"/>
    <m/>
    <m/>
    <m/>
    <m/>
    <n v="6279"/>
    <x v="0"/>
    <s v="'0002665"/>
    <s v="CFSOCN"/>
  </r>
  <r>
    <x v="0"/>
    <s v="APZU4424388"/>
    <x v="3"/>
    <s v="I"/>
    <s v="F"/>
    <x v="1"/>
    <m/>
    <m/>
    <s v="NSA"/>
    <s v="GENL"/>
    <m/>
    <m/>
    <m/>
    <m/>
    <n v="11100"/>
    <x v="0"/>
    <n v="7165815"/>
    <s v="CFSOCN"/>
  </r>
  <r>
    <x v="0"/>
    <s v="APZU4553981"/>
    <x v="3"/>
    <s v="I"/>
    <s v="F"/>
    <x v="2"/>
    <m/>
    <m/>
    <s v="NSA"/>
    <s v="HAZ"/>
    <n v="9"/>
    <n v="3077"/>
    <m/>
    <m/>
    <n v="15530"/>
    <x v="0"/>
    <s v="TSI4521459"/>
    <s v="DPLNX"/>
  </r>
  <r>
    <x v="0"/>
    <s v="APZU4736128"/>
    <x v="3"/>
    <s v="I"/>
    <s v="F"/>
    <x v="1"/>
    <m/>
    <m/>
    <s v="NSA"/>
    <s v="GENL"/>
    <m/>
    <m/>
    <m/>
    <m/>
    <n v="11180"/>
    <x v="0"/>
    <n v="7165801"/>
    <s v="CFSOCN"/>
  </r>
  <r>
    <x v="0"/>
    <s v="APZU4843996"/>
    <x v="3"/>
    <s v="I"/>
    <s v="F"/>
    <x v="3"/>
    <m/>
    <m/>
    <s v="NSA"/>
    <s v="HAZ"/>
    <n v="9"/>
    <n v="3077"/>
    <m/>
    <m/>
    <n v="25320"/>
    <x v="0"/>
    <n v="2452903"/>
    <s v="CFSCNT"/>
  </r>
  <r>
    <x v="0"/>
    <s v="BEAU4154845"/>
    <x v="0"/>
    <s v="I"/>
    <s v="F"/>
    <x v="4"/>
    <m/>
    <m/>
    <s v="NSA"/>
    <s v="GENL"/>
    <m/>
    <m/>
    <m/>
    <m/>
    <n v="30649"/>
    <x v="0"/>
    <s v="'0374919"/>
    <s v="CFSALP "/>
  </r>
  <r>
    <x v="0"/>
    <s v="BMOU5653165"/>
    <x v="0"/>
    <s v="I"/>
    <s v="F"/>
    <x v="5"/>
    <m/>
    <m/>
    <s v="NSA"/>
    <s v="GENL"/>
    <m/>
    <m/>
    <m/>
    <m/>
    <n v="17149"/>
    <x v="0"/>
    <s v="ES4971210"/>
    <s v="DPPGP"/>
  </r>
  <r>
    <x v="0"/>
    <s v="BMOU6444848"/>
    <x v="0"/>
    <s v="I"/>
    <s v="F"/>
    <x v="6"/>
    <m/>
    <m/>
    <s v="NSA"/>
    <s v="GENL"/>
    <m/>
    <m/>
    <m/>
    <m/>
    <n v="27619"/>
    <x v="0"/>
    <s v="'000341469"/>
    <s v="DPTMP"/>
  </r>
  <r>
    <x v="0"/>
    <s v="BMOU6713417"/>
    <x v="0"/>
    <s v="I"/>
    <s v="F"/>
    <x v="7"/>
    <m/>
    <m/>
    <s v="NSA"/>
    <s v="GENL"/>
    <m/>
    <m/>
    <m/>
    <m/>
    <n v="28239"/>
    <x v="0"/>
    <s v="ZZB023440"/>
    <s v="CFSTLP"/>
  </r>
  <r>
    <x v="0"/>
    <s v="CAXU7350832"/>
    <x v="3"/>
    <s v="I"/>
    <s v="F"/>
    <x v="1"/>
    <m/>
    <m/>
    <s v="NSA"/>
    <s v="GENL"/>
    <m/>
    <m/>
    <m/>
    <m/>
    <n v="28700"/>
    <x v="0"/>
    <n v="9263987"/>
    <s v="CFSOCN"/>
  </r>
  <r>
    <x v="0"/>
    <s v="CMAU0080422"/>
    <x v="2"/>
    <s v="I"/>
    <s v="F"/>
    <x v="1"/>
    <m/>
    <m/>
    <s v="NSA"/>
    <s v="GENL"/>
    <m/>
    <m/>
    <m/>
    <m/>
    <n v="10839"/>
    <x v="0"/>
    <s v="MA114512"/>
    <s v="CFSOCN"/>
  </r>
  <r>
    <x v="0"/>
    <s v="CMAU1679400"/>
    <x v="2"/>
    <s v="I"/>
    <s v="F"/>
    <x v="1"/>
    <m/>
    <m/>
    <s v="NSA"/>
    <s v="GENL"/>
    <m/>
    <m/>
    <m/>
    <m/>
    <n v="22639"/>
    <x v="0"/>
    <s v="H052026"/>
    <s v="CFSOCN"/>
  </r>
  <r>
    <x v="0"/>
    <s v="CMAU1823013"/>
    <x v="2"/>
    <s v="I"/>
    <s v="F"/>
    <x v="1"/>
    <m/>
    <m/>
    <s v="NSA"/>
    <s v="GENL"/>
    <m/>
    <m/>
    <m/>
    <m/>
    <n v="8359"/>
    <x v="0"/>
    <s v="'014328"/>
    <s v="CFSOCN"/>
  </r>
  <r>
    <x v="0"/>
    <s v="CMAU4395496"/>
    <x v="0"/>
    <s v="I"/>
    <s v="F"/>
    <x v="6"/>
    <m/>
    <m/>
    <s v="NSA"/>
    <s v="GENL"/>
    <m/>
    <m/>
    <m/>
    <m/>
    <n v="27039"/>
    <x v="0"/>
    <s v="ML-IE 0253111"/>
    <s v="DPTMP"/>
  </r>
  <r>
    <x v="0"/>
    <s v="CMAU5086953"/>
    <x v="0"/>
    <s v="I"/>
    <s v="F"/>
    <x v="6"/>
    <m/>
    <m/>
    <s v="NSA"/>
    <s v="GENL"/>
    <m/>
    <m/>
    <m/>
    <m/>
    <n v="27179"/>
    <x v="0"/>
    <s v="'000390214"/>
    <s v="DPTMP"/>
  </r>
  <r>
    <x v="0"/>
    <s v="CMAU5155756"/>
    <x v="0"/>
    <s v="I"/>
    <s v="F"/>
    <x v="6"/>
    <m/>
    <m/>
    <s v="NSA"/>
    <s v="GENL"/>
    <m/>
    <m/>
    <m/>
    <m/>
    <n v="28999"/>
    <x v="0"/>
    <s v="EU11357063"/>
    <s v="DPTMP"/>
  </r>
  <r>
    <x v="0"/>
    <s v="CMAU5381239"/>
    <x v="0"/>
    <s v="I"/>
    <s v="F"/>
    <x v="4"/>
    <m/>
    <m/>
    <s v="NSA"/>
    <s v="GENL"/>
    <m/>
    <m/>
    <m/>
    <m/>
    <n v="30969"/>
    <x v="0"/>
    <s v="'0385017"/>
    <s v="CFSALP "/>
  </r>
  <r>
    <x v="0"/>
    <s v="CMAU7104001"/>
    <x v="0"/>
    <s v="I"/>
    <s v="F"/>
    <x v="7"/>
    <m/>
    <m/>
    <s v="NSA"/>
    <s v="GENL"/>
    <m/>
    <m/>
    <m/>
    <m/>
    <n v="27970"/>
    <x v="0"/>
    <s v="'0049405"/>
    <s v="DPNES"/>
  </r>
  <r>
    <x v="0"/>
    <s v="CMAU7197046"/>
    <x v="0"/>
    <s v="I"/>
    <s v="F"/>
    <x v="7"/>
    <m/>
    <m/>
    <s v="NSA"/>
    <s v="GENL"/>
    <m/>
    <m/>
    <m/>
    <m/>
    <n v="27970"/>
    <x v="0"/>
    <s v="'0049406"/>
    <s v="DPNES"/>
  </r>
  <r>
    <x v="0"/>
    <s v="ECMU1747739"/>
    <x v="2"/>
    <s v="I"/>
    <s v="F"/>
    <x v="1"/>
    <m/>
    <m/>
    <s v="NSA"/>
    <s v="GENL"/>
    <m/>
    <m/>
    <m/>
    <m/>
    <n v="9499"/>
    <x v="0"/>
    <n v="1223661"/>
    <s v="CFSOCN"/>
  </r>
  <r>
    <x v="0"/>
    <s v="ECMU1953529"/>
    <x v="2"/>
    <s v="I"/>
    <s v="F"/>
    <x v="2"/>
    <m/>
    <m/>
    <s v="NSA"/>
    <s v="GENL"/>
    <m/>
    <m/>
    <m/>
    <m/>
    <n v="23249"/>
    <x v="0"/>
    <s v="H051525"/>
    <s v="DPLNX"/>
  </r>
  <r>
    <x v="0"/>
    <s v="ECMU4646531"/>
    <x v="3"/>
    <s v="I"/>
    <s v="F"/>
    <x v="1"/>
    <m/>
    <m/>
    <s v="NSA"/>
    <s v="GENL"/>
    <m/>
    <m/>
    <m/>
    <m/>
    <n v="20659"/>
    <x v="0"/>
    <s v="HLD3516653"/>
    <s v="CFSOCN"/>
  </r>
  <r>
    <x v="0"/>
    <s v="ECMU9121572"/>
    <x v="0"/>
    <s v="I"/>
    <s v="F"/>
    <x v="6"/>
    <m/>
    <m/>
    <s v="NSA"/>
    <s v="GENL"/>
    <m/>
    <m/>
    <m/>
    <m/>
    <n v="26979"/>
    <x v="0"/>
    <s v="F4723978"/>
    <s v="DPTMP"/>
  </r>
  <r>
    <x v="0"/>
    <s v="ECMU9692397"/>
    <x v="0"/>
    <s v="I"/>
    <s v="F"/>
    <x v="0"/>
    <m/>
    <m/>
    <s v="NSA"/>
    <s v="GENL"/>
    <m/>
    <m/>
    <m/>
    <m/>
    <n v="26219"/>
    <x v="0"/>
    <n v="109313"/>
    <s v="DPLBP"/>
  </r>
  <r>
    <x v="0"/>
    <s v="EOLU8211497"/>
    <x v="4"/>
    <s v="I"/>
    <s v="F"/>
    <x v="1"/>
    <m/>
    <m/>
    <s v="NSA"/>
    <s v="GENL"/>
    <m/>
    <m/>
    <m/>
    <m/>
    <n v="26484"/>
    <x v="0"/>
    <s v="'008531"/>
    <s v="CFSOCN"/>
  </r>
  <r>
    <x v="0"/>
    <s v="FCIU3297103"/>
    <x v="2"/>
    <s v="I"/>
    <s v="F"/>
    <x v="1"/>
    <m/>
    <m/>
    <s v="NSA"/>
    <s v="GENL"/>
    <m/>
    <m/>
    <m/>
    <m/>
    <n v="12549"/>
    <x v="0"/>
    <s v="H028072"/>
    <s v="CFSOCN"/>
  </r>
  <r>
    <x v="0"/>
    <s v="FSCU4758765"/>
    <x v="3"/>
    <s v="I"/>
    <s v="F"/>
    <x v="8"/>
    <m/>
    <m/>
    <s v="NSA"/>
    <s v="GENL"/>
    <m/>
    <m/>
    <m/>
    <m/>
    <n v="6699"/>
    <x v="0"/>
    <s v="'0445054"/>
    <s v="CFSJNP"/>
  </r>
  <r>
    <x v="0"/>
    <s v="FSCU6565678"/>
    <x v="0"/>
    <s v="I"/>
    <s v="F"/>
    <x v="6"/>
    <m/>
    <m/>
    <s v="NSA"/>
    <s v="GENL"/>
    <m/>
    <m/>
    <m/>
    <m/>
    <n v="28779"/>
    <x v="0"/>
    <s v="F4723974"/>
    <s v="DPTMP"/>
  </r>
  <r>
    <x v="0"/>
    <s v="FSCU8338903"/>
    <x v="0"/>
    <s v="I"/>
    <s v="F"/>
    <x v="6"/>
    <m/>
    <m/>
    <s v="NSA"/>
    <s v="GENL"/>
    <m/>
    <m/>
    <m/>
    <m/>
    <n v="27809"/>
    <x v="0"/>
    <s v="ML-IE 0256256"/>
    <s v="DPTMP"/>
  </r>
  <r>
    <x v="0"/>
    <s v="SEGU6313399"/>
    <x v="0"/>
    <s v="I"/>
    <s v="F"/>
    <x v="7"/>
    <m/>
    <m/>
    <s v="NSA"/>
    <s v="GENL"/>
    <m/>
    <m/>
    <m/>
    <m/>
    <n v="28169"/>
    <x v="0"/>
    <s v="'0049401"/>
    <s v="DPNES"/>
  </r>
  <r>
    <x v="0"/>
    <s v="SEGU6428989"/>
    <x v="0"/>
    <s v="I"/>
    <s v="F"/>
    <x v="7"/>
    <m/>
    <m/>
    <s v="NSA"/>
    <s v="GENL"/>
    <m/>
    <m/>
    <m/>
    <m/>
    <n v="28139"/>
    <x v="0"/>
    <s v="'0049394"/>
    <s v="DPNES"/>
  </r>
  <r>
    <x v="0"/>
    <s v="SEGU6429270"/>
    <x v="0"/>
    <s v="I"/>
    <s v="F"/>
    <x v="7"/>
    <m/>
    <m/>
    <s v="NSA"/>
    <s v="GENL"/>
    <m/>
    <m/>
    <m/>
    <m/>
    <n v="28169"/>
    <x v="0"/>
    <s v="'0049403"/>
    <s v="DPNES"/>
  </r>
  <r>
    <x v="0"/>
    <s v="TCNU1224084"/>
    <x v="0"/>
    <s v="I"/>
    <s v="F"/>
    <x v="7"/>
    <m/>
    <m/>
    <s v="NSA"/>
    <s v="GENL"/>
    <m/>
    <m/>
    <m/>
    <m/>
    <n v="28169"/>
    <x v="0"/>
    <s v="'0049402"/>
    <s v="DPNES"/>
  </r>
  <r>
    <x v="0"/>
    <s v="TCNU2675800"/>
    <x v="0"/>
    <s v="I"/>
    <s v="F"/>
    <x v="7"/>
    <m/>
    <m/>
    <s v="NSA"/>
    <s v="GENL"/>
    <m/>
    <m/>
    <m/>
    <m/>
    <n v="28169"/>
    <x v="0"/>
    <s v="'0049396"/>
    <s v="DPNES"/>
  </r>
  <r>
    <x v="0"/>
    <s v="TCNU3481332"/>
    <x v="0"/>
    <s v="I"/>
    <s v="F"/>
    <x v="7"/>
    <m/>
    <m/>
    <s v="NSA"/>
    <s v="GENL"/>
    <m/>
    <m/>
    <m/>
    <m/>
    <n v="28139"/>
    <x v="0"/>
    <s v="'0049398"/>
    <s v="DPNES"/>
  </r>
  <r>
    <x v="0"/>
    <s v="TCNU4145796"/>
    <x v="0"/>
    <s v="I"/>
    <s v="F"/>
    <x v="6"/>
    <m/>
    <m/>
    <s v="NSA"/>
    <s v="GENL"/>
    <m/>
    <m/>
    <m/>
    <m/>
    <n v="28419"/>
    <x v="0"/>
    <s v="EU11357061"/>
    <s v="DPTMP"/>
  </r>
  <r>
    <x v="0"/>
    <s v="TCNU5667590"/>
    <x v="0"/>
    <s v="I"/>
    <s v="F"/>
    <x v="6"/>
    <m/>
    <m/>
    <s v="NSA"/>
    <s v="GENL"/>
    <m/>
    <m/>
    <m/>
    <m/>
    <n v="28849"/>
    <x v="0"/>
    <s v="EU11357070"/>
    <s v="DPTMP"/>
  </r>
  <r>
    <x v="0"/>
    <s v="TCNU6553945"/>
    <x v="0"/>
    <s v="I"/>
    <s v="F"/>
    <x v="4"/>
    <m/>
    <m/>
    <s v="NSA"/>
    <s v="GENL"/>
    <m/>
    <m/>
    <m/>
    <m/>
    <n v="30649"/>
    <x v="0"/>
    <s v="'0374920"/>
    <s v="CFSALP "/>
  </r>
  <r>
    <x v="0"/>
    <s v="TCNU7937267"/>
    <x v="0"/>
    <s v="I"/>
    <s v="F"/>
    <x v="6"/>
    <m/>
    <m/>
    <s v="NSA"/>
    <s v="GENL"/>
    <m/>
    <m/>
    <m/>
    <m/>
    <n v="28739"/>
    <x v="0"/>
    <s v="ML-IE 0245755"/>
    <s v="DPTMP"/>
  </r>
  <r>
    <x v="0"/>
    <s v="TEMU2384810"/>
    <x v="2"/>
    <s v="I"/>
    <s v="F"/>
    <x v="1"/>
    <m/>
    <m/>
    <s v="NSA"/>
    <s v="GENL"/>
    <m/>
    <m/>
    <m/>
    <m/>
    <n v="22739"/>
    <x v="0"/>
    <s v="B065348"/>
    <s v="CFSOCN"/>
  </r>
  <r>
    <x v="0"/>
    <s v="TGHU4947860"/>
    <x v="3"/>
    <s v="I"/>
    <s v="F"/>
    <x v="1"/>
    <m/>
    <m/>
    <s v="NSA"/>
    <s v="GENL"/>
    <m/>
    <m/>
    <m/>
    <m/>
    <n v="10619"/>
    <x v="0"/>
    <n v="7165816"/>
    <s v="CFSOCN"/>
  </r>
  <r>
    <x v="0"/>
    <s v="TGHU9630733"/>
    <x v="0"/>
    <s v="I"/>
    <s v="F"/>
    <x v="0"/>
    <m/>
    <m/>
    <s v="NSA"/>
    <s v="GENL"/>
    <m/>
    <m/>
    <m/>
    <m/>
    <n v="25159"/>
    <x v="0"/>
    <s v="F6065516"/>
    <s v="DPLBP"/>
  </r>
  <r>
    <x v="0"/>
    <s v="TLLU4344464"/>
    <x v="0"/>
    <s v="I"/>
    <s v="F"/>
    <x v="7"/>
    <m/>
    <m/>
    <s v="NSA"/>
    <s v="GENL"/>
    <m/>
    <m/>
    <m/>
    <m/>
    <n v="28169"/>
    <x v="0"/>
    <s v="'0049399"/>
    <s v="DPNES"/>
  </r>
  <r>
    <x v="0"/>
    <s v="TLLU4396154"/>
    <x v="0"/>
    <s v="I"/>
    <s v="F"/>
    <x v="7"/>
    <m/>
    <m/>
    <s v="NSA"/>
    <s v="GENL"/>
    <m/>
    <m/>
    <m/>
    <m/>
    <n v="28169"/>
    <x v="0"/>
    <s v="'0049404"/>
    <s v="DPNES"/>
  </r>
  <r>
    <x v="0"/>
    <s v="UESU4775416"/>
    <x v="0"/>
    <s v="I"/>
    <s v="F"/>
    <x v="0"/>
    <m/>
    <m/>
    <s v="NSA"/>
    <s v="GENL"/>
    <m/>
    <m/>
    <m/>
    <m/>
    <n v="27149"/>
    <x v="0"/>
    <n v="124595"/>
    <s v="DPLBP"/>
  </r>
  <r>
    <x v="0"/>
    <s v="UETU5518205"/>
    <x v="0"/>
    <s v="I"/>
    <s v="F"/>
    <x v="7"/>
    <m/>
    <m/>
    <s v="NSA"/>
    <s v="GENL"/>
    <m/>
    <m/>
    <m/>
    <m/>
    <n v="28119"/>
    <x v="0"/>
    <s v="'0049407"/>
    <s v="DPNES"/>
  </r>
  <r>
    <x v="1"/>
    <s v="DFSU7066343"/>
    <x v="5"/>
    <s v="I"/>
    <s v="F"/>
    <x v="1"/>
    <m/>
    <m/>
    <s v="NSA"/>
    <s v="GENL"/>
    <m/>
    <m/>
    <m/>
    <m/>
    <s v="17373"/>
    <x v="0"/>
    <s v="9152657"/>
    <s v="CFSOCN"/>
  </r>
  <r>
    <x v="1"/>
    <s v="BSIU2976745"/>
    <x v="6"/>
    <s v="I"/>
    <s v="F"/>
    <x v="9"/>
    <m/>
    <m/>
    <s v="NSA"/>
    <s v="GENL"/>
    <m/>
    <m/>
    <m/>
    <m/>
    <s v="16912"/>
    <x v="0"/>
    <s v="KTC0070046"/>
    <s v="DPTAT"/>
  </r>
  <r>
    <x v="1"/>
    <s v="BSIU3050018"/>
    <x v="6"/>
    <s v="I"/>
    <s v="F"/>
    <x v="9"/>
    <m/>
    <m/>
    <s v="NSA"/>
    <s v="GENL"/>
    <m/>
    <m/>
    <m/>
    <m/>
    <s v="16476"/>
    <x v="0"/>
    <s v="KTC0070047"/>
    <s v="DPT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I20" firstHeaderRow="1" firstDataRow="2" firstDataCol="1"/>
  <pivotFields count="18">
    <pivotField axis="axisRow" showAll="0">
      <items count="3">
        <item x="0"/>
        <item x="1"/>
        <item t="default"/>
      </items>
    </pivotField>
    <pivotField dataField="1" showAll="0"/>
    <pivotField axis="axisCol" showAll="0">
      <items count="8">
        <item x="2"/>
        <item x="4"/>
        <item x="3"/>
        <item x="0"/>
        <item x="1"/>
        <item x="6"/>
        <item x="5"/>
        <item t="default"/>
      </items>
    </pivotField>
    <pivotField showAll="0"/>
    <pivotField showAll="0"/>
    <pivotField axis="axisRow" showAll="0">
      <items count="14">
        <item x="4"/>
        <item x="5"/>
        <item x="0"/>
        <item x="3"/>
        <item x="9"/>
        <item x="1"/>
        <item x="7"/>
        <item m="1" x="11"/>
        <item m="1" x="12"/>
        <item m="1" x="10"/>
        <item x="8"/>
        <item x="2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</pivotFields>
  <rowFields count="3">
    <field x="0"/>
    <field x="15"/>
    <field x="5"/>
  </rowFields>
  <rowItems count="16">
    <i>
      <x/>
    </i>
    <i r="1">
      <x/>
    </i>
    <i r="2">
      <x/>
    </i>
    <i r="2">
      <x v="1"/>
    </i>
    <i r="2">
      <x v="2"/>
    </i>
    <i r="2">
      <x v="3"/>
    </i>
    <i r="2">
      <x v="5"/>
    </i>
    <i r="2">
      <x v="6"/>
    </i>
    <i r="2">
      <x v="10"/>
    </i>
    <i r="2">
      <x v="11"/>
    </i>
    <i r="2">
      <x v="12"/>
    </i>
    <i>
      <x v="1"/>
    </i>
    <i r="1">
      <x/>
    </i>
    <i r="2">
      <x v="4"/>
    </i>
    <i r="2">
      <x v="5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ONTAINER NO" fld="1" subtotal="count" baseField="0" baseItem="0"/>
  </dataFields>
  <formats count="7">
    <format dxfId="6">
      <pivotArea outline="0" collapsedLevelsAreSubtotals="1" fieldPosition="0"/>
    </format>
    <format dxfId="5">
      <pivotArea field="15" type="button" dataOnly="0" labelOnly="1" outline="0" axis="axisRow" fieldPosition="1"/>
    </format>
    <format dxfId="4">
      <pivotArea dataOnly="0" labelOnly="1" fieldPosition="0">
        <references count="1">
          <reference field="15" count="0"/>
        </references>
      </pivotArea>
    </format>
    <format dxfId="3">
      <pivotArea dataOnly="0" labelOnly="1" grandRow="1" outline="0" fieldPosition="0"/>
    </format>
    <format dxfId="2">
      <pivotArea dataOnly="0" labelOnly="1" fieldPosition="0">
        <references count="2">
          <reference field="5" count="0"/>
          <reference field="15" count="0" selected="0"/>
        </references>
      </pivotArea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workbookViewId="0">
      <selection activeCell="A2" sqref="A2"/>
    </sheetView>
  </sheetViews>
  <sheetFormatPr defaultRowHeight="15" x14ac:dyDescent="0.25"/>
  <cols>
    <col min="1" max="1" width="23.140625" bestFit="1" customWidth="1"/>
    <col min="2" max="2" width="16.28515625" bestFit="1" customWidth="1"/>
    <col min="3" max="8" width="5" customWidth="1"/>
    <col min="9" max="9" width="11.28515625" bestFit="1" customWidth="1"/>
    <col min="10" max="10" width="4.7109375" customWidth="1"/>
  </cols>
  <sheetData>
    <row r="3" spans="1:10" x14ac:dyDescent="0.25">
      <c r="A3" s="8" t="s">
        <v>22</v>
      </c>
      <c r="B3" s="8" t="s">
        <v>139</v>
      </c>
    </row>
    <row r="4" spans="1:10" x14ac:dyDescent="0.25">
      <c r="A4" s="9" t="s">
        <v>140</v>
      </c>
      <c r="B4" s="6">
        <v>2210</v>
      </c>
      <c r="C4" s="6">
        <v>2270</v>
      </c>
      <c r="D4" s="6">
        <v>4210</v>
      </c>
      <c r="E4" s="6">
        <v>4510</v>
      </c>
      <c r="F4" s="6">
        <v>4532</v>
      </c>
      <c r="G4" s="6" t="s">
        <v>129</v>
      </c>
      <c r="H4" s="6" t="s">
        <v>128</v>
      </c>
      <c r="I4" s="6" t="s">
        <v>21</v>
      </c>
    </row>
    <row r="5" spans="1:10" x14ac:dyDescent="0.25">
      <c r="A5" s="12" t="s">
        <v>24</v>
      </c>
      <c r="B5" s="7">
        <v>9</v>
      </c>
      <c r="C5" s="7">
        <v>1</v>
      </c>
      <c r="D5" s="7">
        <v>8</v>
      </c>
      <c r="E5" s="7">
        <v>31</v>
      </c>
      <c r="F5" s="7">
        <v>1</v>
      </c>
      <c r="G5" s="7"/>
      <c r="H5" s="7"/>
      <c r="I5" s="7">
        <v>50</v>
      </c>
      <c r="J5" s="14">
        <f>SUM(D5:I5)</f>
        <v>90</v>
      </c>
    </row>
    <row r="6" spans="1:10" x14ac:dyDescent="0.25">
      <c r="A6" s="11" t="s">
        <v>18</v>
      </c>
      <c r="B6" s="7">
        <v>9</v>
      </c>
      <c r="C6" s="7">
        <v>1</v>
      </c>
      <c r="D6" s="7">
        <v>8</v>
      </c>
      <c r="E6" s="7">
        <v>31</v>
      </c>
      <c r="F6" s="7">
        <v>1</v>
      </c>
      <c r="G6" s="7"/>
      <c r="H6" s="7"/>
      <c r="I6" s="7">
        <v>50</v>
      </c>
      <c r="J6" s="14">
        <f t="shared" ref="J6:J20" si="0">SUM(D6:I6)</f>
        <v>90</v>
      </c>
    </row>
    <row r="7" spans="1:10" x14ac:dyDescent="0.25">
      <c r="A7" s="13" t="s">
        <v>82</v>
      </c>
      <c r="B7" s="7"/>
      <c r="C7" s="7"/>
      <c r="D7" s="7"/>
      <c r="E7" s="7">
        <v>3</v>
      </c>
      <c r="F7" s="7"/>
      <c r="G7" s="7"/>
      <c r="H7" s="7"/>
      <c r="I7" s="7">
        <v>3</v>
      </c>
      <c r="J7" s="14">
        <f t="shared" si="0"/>
        <v>6</v>
      </c>
    </row>
    <row r="8" spans="1:10" x14ac:dyDescent="0.25">
      <c r="A8" s="13" t="s">
        <v>83</v>
      </c>
      <c r="B8" s="7"/>
      <c r="C8" s="7"/>
      <c r="D8" s="7"/>
      <c r="E8" s="7">
        <v>1</v>
      </c>
      <c r="F8" s="7"/>
      <c r="G8" s="7"/>
      <c r="H8" s="7"/>
      <c r="I8" s="7">
        <v>1</v>
      </c>
      <c r="J8" s="14">
        <f t="shared" si="0"/>
        <v>2</v>
      </c>
    </row>
    <row r="9" spans="1:10" x14ac:dyDescent="0.25">
      <c r="A9" s="13" t="s">
        <v>80</v>
      </c>
      <c r="B9" s="7"/>
      <c r="C9" s="7"/>
      <c r="D9" s="7"/>
      <c r="E9" s="7">
        <v>5</v>
      </c>
      <c r="F9" s="7"/>
      <c r="G9" s="7"/>
      <c r="H9" s="7"/>
      <c r="I9" s="7">
        <v>5</v>
      </c>
      <c r="J9" s="14">
        <f t="shared" si="0"/>
        <v>10</v>
      </c>
    </row>
    <row r="10" spans="1:10" x14ac:dyDescent="0.25">
      <c r="A10" s="13" t="s">
        <v>26</v>
      </c>
      <c r="B10" s="7"/>
      <c r="C10" s="7"/>
      <c r="D10" s="7">
        <v>1</v>
      </c>
      <c r="E10" s="7"/>
      <c r="F10" s="7"/>
      <c r="G10" s="7"/>
      <c r="H10" s="7"/>
      <c r="I10" s="7">
        <v>1</v>
      </c>
      <c r="J10" s="14">
        <f t="shared" si="0"/>
        <v>2</v>
      </c>
    </row>
    <row r="11" spans="1:10" x14ac:dyDescent="0.25">
      <c r="A11" s="13" t="s">
        <v>81</v>
      </c>
      <c r="B11" s="7">
        <v>8</v>
      </c>
      <c r="C11" s="7">
        <v>1</v>
      </c>
      <c r="D11" s="7">
        <v>5</v>
      </c>
      <c r="E11" s="7"/>
      <c r="F11" s="7">
        <v>1</v>
      </c>
      <c r="G11" s="7"/>
      <c r="H11" s="7"/>
      <c r="I11" s="7">
        <v>15</v>
      </c>
      <c r="J11" s="14">
        <f t="shared" si="0"/>
        <v>21</v>
      </c>
    </row>
    <row r="12" spans="1:10" x14ac:dyDescent="0.25">
      <c r="A12" s="13" t="s">
        <v>25</v>
      </c>
      <c r="B12" s="7"/>
      <c r="C12" s="7"/>
      <c r="D12" s="7"/>
      <c r="E12" s="7">
        <v>12</v>
      </c>
      <c r="F12" s="7"/>
      <c r="G12" s="7"/>
      <c r="H12" s="7"/>
      <c r="I12" s="7">
        <v>12</v>
      </c>
      <c r="J12" s="14">
        <f t="shared" si="0"/>
        <v>24</v>
      </c>
    </row>
    <row r="13" spans="1:10" x14ac:dyDescent="0.25">
      <c r="A13" s="13" t="s">
        <v>141</v>
      </c>
      <c r="B13" s="7"/>
      <c r="C13" s="7"/>
      <c r="D13" s="7">
        <v>1</v>
      </c>
      <c r="E13" s="7"/>
      <c r="F13" s="7"/>
      <c r="G13" s="7"/>
      <c r="H13" s="7"/>
      <c r="I13" s="7">
        <v>1</v>
      </c>
      <c r="J13" s="14">
        <f t="shared" si="0"/>
        <v>2</v>
      </c>
    </row>
    <row r="14" spans="1:10" x14ac:dyDescent="0.25">
      <c r="A14" s="13" t="s">
        <v>147</v>
      </c>
      <c r="B14" s="7">
        <v>1</v>
      </c>
      <c r="C14" s="7"/>
      <c r="D14" s="7">
        <v>1</v>
      </c>
      <c r="E14" s="7"/>
      <c r="F14" s="7"/>
      <c r="G14" s="7"/>
      <c r="H14" s="7"/>
      <c r="I14" s="7">
        <v>2</v>
      </c>
      <c r="J14" s="14">
        <f t="shared" si="0"/>
        <v>3</v>
      </c>
    </row>
    <row r="15" spans="1:10" x14ac:dyDescent="0.25">
      <c r="A15" s="13" t="s">
        <v>148</v>
      </c>
      <c r="B15" s="7"/>
      <c r="C15" s="7"/>
      <c r="D15" s="7"/>
      <c r="E15" s="7">
        <v>10</v>
      </c>
      <c r="F15" s="7"/>
      <c r="G15" s="7"/>
      <c r="H15" s="7"/>
      <c r="I15" s="7">
        <v>10</v>
      </c>
      <c r="J15" s="14">
        <f t="shared" si="0"/>
        <v>20</v>
      </c>
    </row>
    <row r="16" spans="1:10" x14ac:dyDescent="0.25">
      <c r="A16" s="12" t="s">
        <v>134</v>
      </c>
      <c r="B16" s="7"/>
      <c r="C16" s="7"/>
      <c r="D16" s="7"/>
      <c r="E16" s="7"/>
      <c r="F16" s="7"/>
      <c r="G16" s="7">
        <v>2</v>
      </c>
      <c r="H16" s="7">
        <v>1</v>
      </c>
      <c r="I16" s="7">
        <v>3</v>
      </c>
      <c r="J16" s="14">
        <f t="shared" si="0"/>
        <v>6</v>
      </c>
    </row>
    <row r="17" spans="1:10" x14ac:dyDescent="0.25">
      <c r="A17" s="11" t="s">
        <v>18</v>
      </c>
      <c r="B17" s="7"/>
      <c r="C17" s="7"/>
      <c r="D17" s="7"/>
      <c r="E17" s="7"/>
      <c r="F17" s="7"/>
      <c r="G17" s="7">
        <v>2</v>
      </c>
      <c r="H17" s="7">
        <v>1</v>
      </c>
      <c r="I17" s="7">
        <v>3</v>
      </c>
      <c r="J17" s="14">
        <f t="shared" si="0"/>
        <v>6</v>
      </c>
    </row>
    <row r="18" spans="1:10" x14ac:dyDescent="0.25">
      <c r="A18" s="13" t="s">
        <v>130</v>
      </c>
      <c r="B18" s="7"/>
      <c r="C18" s="7"/>
      <c r="D18" s="7"/>
      <c r="E18" s="7"/>
      <c r="F18" s="7"/>
      <c r="G18" s="7">
        <v>2</v>
      </c>
      <c r="H18" s="7"/>
      <c r="I18" s="7">
        <v>2</v>
      </c>
      <c r="J18" s="14">
        <f t="shared" si="0"/>
        <v>4</v>
      </c>
    </row>
    <row r="19" spans="1:10" x14ac:dyDescent="0.25">
      <c r="A19" s="13" t="s">
        <v>81</v>
      </c>
      <c r="B19" s="7"/>
      <c r="C19" s="7"/>
      <c r="D19" s="7"/>
      <c r="E19" s="7"/>
      <c r="F19" s="7"/>
      <c r="G19" s="7"/>
      <c r="H19" s="7">
        <v>1</v>
      </c>
      <c r="I19" s="7">
        <v>1</v>
      </c>
      <c r="J19" s="14">
        <f t="shared" si="0"/>
        <v>2</v>
      </c>
    </row>
    <row r="20" spans="1:10" x14ac:dyDescent="0.25">
      <c r="A20" s="10" t="s">
        <v>21</v>
      </c>
      <c r="B20" s="7">
        <v>9</v>
      </c>
      <c r="C20" s="7">
        <v>1</v>
      </c>
      <c r="D20" s="7">
        <v>8</v>
      </c>
      <c r="E20" s="7">
        <v>31</v>
      </c>
      <c r="F20" s="7">
        <v>1</v>
      </c>
      <c r="G20" s="7">
        <v>2</v>
      </c>
      <c r="H20" s="7">
        <v>1</v>
      </c>
      <c r="I20" s="7">
        <v>53</v>
      </c>
      <c r="J20" s="14">
        <f t="shared" si="0"/>
        <v>96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A25" workbookViewId="0">
      <selection activeCell="H4" sqref="H4"/>
    </sheetView>
  </sheetViews>
  <sheetFormatPr defaultRowHeight="12.75" x14ac:dyDescent="0.2"/>
  <cols>
    <col min="1" max="1" width="4.5703125" style="15" bestFit="1" customWidth="1"/>
    <col min="2" max="2" width="9" style="15" bestFit="1" customWidth="1"/>
    <col min="3" max="3" width="7" style="15" bestFit="1" customWidth="1"/>
    <col min="4" max="4" width="13.140625" style="15" bestFit="1" customWidth="1"/>
    <col min="5" max="5" width="7.5703125" style="15" bestFit="1" customWidth="1"/>
    <col min="6" max="6" width="7.140625" style="15" bestFit="1" customWidth="1"/>
    <col min="7" max="7" width="8" style="15" bestFit="1" customWidth="1"/>
    <col min="8" max="8" width="7.85546875" style="15" bestFit="1" customWidth="1"/>
    <col min="9" max="9" width="5.85546875" style="15" bestFit="1" customWidth="1"/>
    <col min="10" max="10" width="6" style="15" bestFit="1" customWidth="1"/>
    <col min="11" max="11" width="3.5703125" style="15" bestFit="1" customWidth="1"/>
    <col min="12" max="12" width="4.5703125" style="15" bestFit="1" customWidth="1"/>
    <col min="13" max="13" width="4" style="15" bestFit="1" customWidth="1"/>
    <col min="14" max="14" width="9.85546875" style="15" bestFit="1" customWidth="1"/>
    <col min="15" max="15" width="6" style="15" bestFit="1" customWidth="1"/>
    <col min="16" max="16" width="5.7109375" style="15" bestFit="1" customWidth="1"/>
    <col min="17" max="17" width="5.140625" style="15" bestFit="1" customWidth="1"/>
    <col min="18" max="18" width="8.85546875" style="15" bestFit="1" customWidth="1"/>
    <col min="19" max="19" width="6.5703125" style="15" bestFit="1" customWidth="1"/>
    <col min="20" max="20" width="10" style="15" bestFit="1" customWidth="1"/>
    <col min="21" max="21" width="12.7109375" style="15" bestFit="1" customWidth="1"/>
    <col min="22" max="22" width="255.7109375" style="15" bestFit="1" customWidth="1"/>
    <col min="23" max="23" width="9" style="15" bestFit="1" customWidth="1"/>
    <col min="24" max="16384" width="9.140625" style="15"/>
  </cols>
  <sheetData>
    <row r="1" spans="1:23" s="15" customFormat="1" x14ac:dyDescent="0.2">
      <c r="A1" s="15" t="s">
        <v>151</v>
      </c>
      <c r="B1" s="15" t="s">
        <v>152</v>
      </c>
      <c r="C1" s="15" t="s">
        <v>153</v>
      </c>
      <c r="D1" s="15" t="s">
        <v>154</v>
      </c>
      <c r="E1" s="15" t="s">
        <v>157</v>
      </c>
      <c r="F1" s="15" t="s">
        <v>157</v>
      </c>
      <c r="G1" s="15" t="s">
        <v>155</v>
      </c>
      <c r="H1" s="15" t="s">
        <v>149</v>
      </c>
      <c r="I1" s="15" t="s">
        <v>156</v>
      </c>
      <c r="J1" s="15" t="s">
        <v>150</v>
      </c>
      <c r="K1" s="15" t="s">
        <v>158</v>
      </c>
      <c r="L1" s="15" t="s">
        <v>159</v>
      </c>
      <c r="M1" s="15" t="s">
        <v>160</v>
      </c>
      <c r="N1" s="15" t="s">
        <v>161</v>
      </c>
      <c r="O1" s="15" t="s">
        <v>162</v>
      </c>
      <c r="P1" s="15" t="s">
        <v>163</v>
      </c>
      <c r="Q1" s="15" t="s">
        <v>164</v>
      </c>
      <c r="R1" s="15" t="s">
        <v>165</v>
      </c>
      <c r="S1" s="15" t="s">
        <v>166</v>
      </c>
      <c r="T1" s="15" t="s">
        <v>167</v>
      </c>
      <c r="U1" s="15" t="s">
        <v>168</v>
      </c>
      <c r="V1" s="15" t="s">
        <v>169</v>
      </c>
      <c r="W1" s="15" t="s">
        <v>170</v>
      </c>
    </row>
    <row r="2" spans="1:23" s="15" customFormat="1" x14ac:dyDescent="0.2">
      <c r="A2" s="15">
        <v>1</v>
      </c>
      <c r="B2" s="15" t="s">
        <v>24</v>
      </c>
      <c r="C2" s="15">
        <v>250688</v>
      </c>
      <c r="D2" s="15" t="s">
        <v>34</v>
      </c>
      <c r="E2" s="15" t="s">
        <v>81</v>
      </c>
      <c r="F2" s="15" t="s">
        <v>81</v>
      </c>
      <c r="G2" s="15">
        <v>2210</v>
      </c>
      <c r="H2" s="15" t="s">
        <v>27</v>
      </c>
      <c r="I2" s="15" t="s">
        <v>16</v>
      </c>
      <c r="L2" s="15" t="s">
        <v>171</v>
      </c>
      <c r="M2" s="15" t="s">
        <v>17</v>
      </c>
      <c r="N2" s="15" t="s">
        <v>20</v>
      </c>
      <c r="S2" s="15">
        <v>6279</v>
      </c>
      <c r="T2" s="15" t="s">
        <v>18</v>
      </c>
      <c r="U2" s="15" t="s">
        <v>87</v>
      </c>
      <c r="V2" s="15" t="s">
        <v>172</v>
      </c>
      <c r="W2" s="15" t="s">
        <v>173</v>
      </c>
    </row>
    <row r="3" spans="1:23" s="15" customFormat="1" x14ac:dyDescent="0.2">
      <c r="A3" s="15">
        <v>2</v>
      </c>
      <c r="B3" s="15" t="s">
        <v>24</v>
      </c>
      <c r="C3" s="15">
        <v>251010</v>
      </c>
      <c r="D3" s="15" t="s">
        <v>58</v>
      </c>
      <c r="E3" s="15" t="s">
        <v>81</v>
      </c>
      <c r="F3" s="15" t="s">
        <v>81</v>
      </c>
      <c r="G3" s="15">
        <v>2270</v>
      </c>
      <c r="H3" s="15" t="s">
        <v>27</v>
      </c>
      <c r="I3" s="15" t="s">
        <v>16</v>
      </c>
      <c r="L3" s="15" t="s">
        <v>174</v>
      </c>
      <c r="M3" s="15" t="s">
        <v>17</v>
      </c>
      <c r="N3" s="15" t="s">
        <v>20</v>
      </c>
      <c r="S3" s="15">
        <v>26484</v>
      </c>
      <c r="T3" s="15" t="s">
        <v>18</v>
      </c>
      <c r="U3" s="15" t="s">
        <v>105</v>
      </c>
      <c r="V3" s="15" t="s">
        <v>175</v>
      </c>
      <c r="W3" s="15" t="s">
        <v>176</v>
      </c>
    </row>
    <row r="4" spans="1:23" s="15" customFormat="1" x14ac:dyDescent="0.2">
      <c r="A4" s="15">
        <v>3</v>
      </c>
      <c r="B4" s="15" t="s">
        <v>24</v>
      </c>
      <c r="C4" s="15">
        <v>260714</v>
      </c>
      <c r="D4" s="15" t="s">
        <v>39</v>
      </c>
      <c r="E4" s="15" t="s">
        <v>204</v>
      </c>
      <c r="F4" s="15" t="s">
        <v>204</v>
      </c>
      <c r="G4" s="15">
        <v>4510</v>
      </c>
      <c r="H4" s="15" t="s">
        <v>27</v>
      </c>
      <c r="I4" s="15" t="s">
        <v>16</v>
      </c>
      <c r="L4" s="15" t="s">
        <v>177</v>
      </c>
      <c r="M4" s="15" t="s">
        <v>17</v>
      </c>
      <c r="N4" s="15" t="s">
        <v>20</v>
      </c>
      <c r="S4" s="15">
        <v>30649</v>
      </c>
      <c r="T4" s="15" t="s">
        <v>18</v>
      </c>
      <c r="U4" s="15" t="s">
        <v>89</v>
      </c>
      <c r="V4" s="15" t="s">
        <v>178</v>
      </c>
      <c r="W4" s="15" t="s">
        <v>179</v>
      </c>
    </row>
    <row r="5" spans="1:23" s="15" customFormat="1" x14ac:dyDescent="0.2">
      <c r="A5" s="15">
        <v>4</v>
      </c>
      <c r="B5" s="15" t="s">
        <v>24</v>
      </c>
      <c r="C5" s="15">
        <v>261484</v>
      </c>
      <c r="D5" s="15" t="s">
        <v>42</v>
      </c>
      <c r="E5" s="15" t="s">
        <v>25</v>
      </c>
      <c r="F5" s="15" t="s">
        <v>25</v>
      </c>
      <c r="G5" s="15">
        <v>4510</v>
      </c>
      <c r="H5" s="15" t="s">
        <v>27</v>
      </c>
      <c r="I5" s="15" t="s">
        <v>16</v>
      </c>
      <c r="L5" s="15" t="s">
        <v>180</v>
      </c>
      <c r="M5" s="15" t="s">
        <v>17</v>
      </c>
      <c r="N5" s="15" t="s">
        <v>20</v>
      </c>
      <c r="S5" s="15">
        <v>28239</v>
      </c>
      <c r="T5" s="15" t="s">
        <v>18</v>
      </c>
      <c r="U5" s="15" t="s">
        <v>92</v>
      </c>
      <c r="V5" s="15" t="s">
        <v>181</v>
      </c>
      <c r="W5" s="15" t="s">
        <v>179</v>
      </c>
    </row>
    <row r="6" spans="1:23" s="15" customFormat="1" x14ac:dyDescent="0.2">
      <c r="A6" s="15">
        <v>5</v>
      </c>
      <c r="B6" s="15" t="s">
        <v>24</v>
      </c>
      <c r="C6" s="15">
        <v>271110</v>
      </c>
      <c r="D6" s="15" t="s">
        <v>33</v>
      </c>
      <c r="E6" s="15" t="s">
        <v>81</v>
      </c>
      <c r="F6" s="15" t="s">
        <v>81</v>
      </c>
      <c r="G6" s="15">
        <v>2210</v>
      </c>
      <c r="H6" s="15" t="s">
        <v>27</v>
      </c>
      <c r="I6" s="15" t="s">
        <v>16</v>
      </c>
      <c r="L6" s="15" t="s">
        <v>177</v>
      </c>
      <c r="M6" s="15" t="s">
        <v>17</v>
      </c>
      <c r="N6" s="15" t="s">
        <v>20</v>
      </c>
      <c r="S6" s="15">
        <v>14419</v>
      </c>
      <c r="T6" s="15" t="s">
        <v>18</v>
      </c>
      <c r="U6" s="15">
        <v>1047393</v>
      </c>
      <c r="V6" s="15" t="s">
        <v>182</v>
      </c>
      <c r="W6" s="15" t="s">
        <v>173</v>
      </c>
    </row>
    <row r="7" spans="1:23" s="15" customFormat="1" x14ac:dyDescent="0.2">
      <c r="A7" s="15">
        <v>6</v>
      </c>
      <c r="B7" s="15" t="s">
        <v>24</v>
      </c>
      <c r="C7" s="15">
        <v>371012</v>
      </c>
      <c r="D7" s="15" t="s">
        <v>46</v>
      </c>
      <c r="E7" s="15" t="s">
        <v>81</v>
      </c>
      <c r="F7" s="15" t="s">
        <v>81</v>
      </c>
      <c r="G7" s="15">
        <v>2210</v>
      </c>
      <c r="H7" s="15" t="s">
        <v>27</v>
      </c>
      <c r="I7" s="15" t="s">
        <v>16</v>
      </c>
      <c r="L7" s="15" t="s">
        <v>177</v>
      </c>
      <c r="M7" s="15" t="s">
        <v>17</v>
      </c>
      <c r="N7" s="15" t="s">
        <v>20</v>
      </c>
      <c r="S7" s="15">
        <v>8359</v>
      </c>
      <c r="T7" s="15" t="s">
        <v>18</v>
      </c>
      <c r="U7" s="15" t="s">
        <v>95</v>
      </c>
      <c r="V7" s="15" t="s">
        <v>183</v>
      </c>
      <c r="W7" s="15" t="s">
        <v>173</v>
      </c>
    </row>
    <row r="8" spans="1:23" s="15" customFormat="1" x14ac:dyDescent="0.2">
      <c r="A8" s="15">
        <v>7</v>
      </c>
      <c r="B8" s="15" t="s">
        <v>24</v>
      </c>
      <c r="C8" s="15">
        <v>380614</v>
      </c>
      <c r="D8" s="15" t="s">
        <v>50</v>
      </c>
      <c r="E8" s="15" t="s">
        <v>204</v>
      </c>
      <c r="F8" s="15" t="s">
        <v>204</v>
      </c>
      <c r="G8" s="15">
        <v>4510</v>
      </c>
      <c r="H8" s="15" t="s">
        <v>27</v>
      </c>
      <c r="I8" s="15" t="s">
        <v>16</v>
      </c>
      <c r="L8" s="15" t="s">
        <v>177</v>
      </c>
      <c r="M8" s="15" t="s">
        <v>17</v>
      </c>
      <c r="N8" s="15" t="s">
        <v>20</v>
      </c>
      <c r="S8" s="15">
        <v>30969</v>
      </c>
      <c r="T8" s="15" t="s">
        <v>18</v>
      </c>
      <c r="U8" s="15" t="s">
        <v>99</v>
      </c>
      <c r="V8" s="15" t="s">
        <v>178</v>
      </c>
      <c r="W8" s="15" t="s">
        <v>179</v>
      </c>
    </row>
    <row r="9" spans="1:23" s="15" customFormat="1" x14ac:dyDescent="0.2">
      <c r="A9" s="15">
        <v>8</v>
      </c>
      <c r="B9" s="15" t="s">
        <v>24</v>
      </c>
      <c r="C9" s="15">
        <v>380714</v>
      </c>
      <c r="D9" s="15" t="s">
        <v>71</v>
      </c>
      <c r="E9" s="15" t="s">
        <v>204</v>
      </c>
      <c r="F9" s="15" t="s">
        <v>204</v>
      </c>
      <c r="G9" s="15">
        <v>4510</v>
      </c>
      <c r="H9" s="15" t="s">
        <v>27</v>
      </c>
      <c r="I9" s="15" t="s">
        <v>16</v>
      </c>
      <c r="L9" s="15" t="s">
        <v>177</v>
      </c>
      <c r="M9" s="15" t="s">
        <v>17</v>
      </c>
      <c r="N9" s="15" t="s">
        <v>20</v>
      </c>
      <c r="S9" s="15">
        <v>30649</v>
      </c>
      <c r="T9" s="15" t="s">
        <v>18</v>
      </c>
      <c r="U9" s="15" t="s">
        <v>118</v>
      </c>
      <c r="V9" s="15" t="s">
        <v>178</v>
      </c>
      <c r="W9" s="15" t="s">
        <v>179</v>
      </c>
    </row>
    <row r="10" spans="1:23" s="15" customFormat="1" x14ac:dyDescent="0.2">
      <c r="A10" s="15">
        <v>9</v>
      </c>
      <c r="B10" s="15" t="s">
        <v>24</v>
      </c>
      <c r="C10" s="15">
        <v>381082</v>
      </c>
      <c r="D10" s="15" t="s">
        <v>32</v>
      </c>
      <c r="E10" s="15" t="s">
        <v>81</v>
      </c>
      <c r="F10" s="15" t="s">
        <v>81</v>
      </c>
      <c r="G10" s="15">
        <v>4532</v>
      </c>
      <c r="H10" s="15" t="s">
        <v>27</v>
      </c>
      <c r="I10" s="15" t="s">
        <v>16</v>
      </c>
      <c r="L10" s="15" t="s">
        <v>177</v>
      </c>
      <c r="M10" s="15" t="s">
        <v>17</v>
      </c>
      <c r="N10" s="15" t="s">
        <v>29</v>
      </c>
      <c r="Q10" s="15" t="s">
        <v>84</v>
      </c>
      <c r="R10" s="15" t="s">
        <v>16</v>
      </c>
      <c r="S10" s="15">
        <v>17029</v>
      </c>
      <c r="T10" s="15" t="s">
        <v>18</v>
      </c>
      <c r="U10" s="15" t="s">
        <v>86</v>
      </c>
      <c r="V10" s="15" t="s">
        <v>184</v>
      </c>
      <c r="W10" s="15" t="s">
        <v>185</v>
      </c>
    </row>
    <row r="11" spans="1:23" s="15" customFormat="1" x14ac:dyDescent="0.2">
      <c r="A11" s="15">
        <v>10</v>
      </c>
      <c r="B11" s="15" t="s">
        <v>24</v>
      </c>
      <c r="C11" s="15">
        <v>381112</v>
      </c>
      <c r="D11" s="15" t="s">
        <v>78</v>
      </c>
      <c r="E11" s="15" t="s">
        <v>80</v>
      </c>
      <c r="F11" s="15" t="s">
        <v>142</v>
      </c>
      <c r="G11" s="15">
        <v>4510</v>
      </c>
      <c r="H11" s="15" t="s">
        <v>27</v>
      </c>
      <c r="I11" s="15" t="s">
        <v>16</v>
      </c>
      <c r="L11" s="15" t="s">
        <v>186</v>
      </c>
      <c r="M11" s="15" t="s">
        <v>17</v>
      </c>
      <c r="N11" s="15" t="s">
        <v>20</v>
      </c>
      <c r="S11" s="15">
        <v>27149</v>
      </c>
      <c r="T11" s="15" t="s">
        <v>18</v>
      </c>
      <c r="U11" s="15">
        <v>124595</v>
      </c>
      <c r="V11" s="15" t="s">
        <v>187</v>
      </c>
      <c r="W11" s="15" t="s">
        <v>179</v>
      </c>
    </row>
    <row r="12" spans="1:23" s="15" customFormat="1" x14ac:dyDescent="0.2">
      <c r="A12" s="15">
        <v>11</v>
      </c>
      <c r="B12" s="15" t="s">
        <v>24</v>
      </c>
      <c r="C12" s="15">
        <v>381314</v>
      </c>
      <c r="D12" s="15" t="s">
        <v>72</v>
      </c>
      <c r="E12" s="15" t="s">
        <v>148</v>
      </c>
      <c r="F12" s="15" t="s">
        <v>146</v>
      </c>
      <c r="G12" s="15">
        <v>4510</v>
      </c>
      <c r="H12" s="15" t="s">
        <v>27</v>
      </c>
      <c r="I12" s="15" t="s">
        <v>16</v>
      </c>
      <c r="L12" s="15" t="s">
        <v>186</v>
      </c>
      <c r="M12" s="15" t="s">
        <v>17</v>
      </c>
      <c r="N12" s="15" t="s">
        <v>20</v>
      </c>
      <c r="S12" s="15">
        <v>28739</v>
      </c>
      <c r="T12" s="15" t="s">
        <v>18</v>
      </c>
      <c r="U12" s="15" t="s">
        <v>119</v>
      </c>
      <c r="V12" s="15" t="s">
        <v>188</v>
      </c>
      <c r="W12" s="15" t="s">
        <v>179</v>
      </c>
    </row>
    <row r="13" spans="1:23" s="15" customFormat="1" x14ac:dyDescent="0.2">
      <c r="A13" s="15">
        <v>12</v>
      </c>
      <c r="B13" s="15" t="s">
        <v>24</v>
      </c>
      <c r="C13" s="15">
        <v>381316</v>
      </c>
      <c r="D13" s="15" t="s">
        <v>70</v>
      </c>
      <c r="E13" s="15" t="s">
        <v>148</v>
      </c>
      <c r="F13" s="15" t="s">
        <v>146</v>
      </c>
      <c r="G13" s="15">
        <v>4510</v>
      </c>
      <c r="H13" s="15" t="s">
        <v>27</v>
      </c>
      <c r="I13" s="15" t="s">
        <v>16</v>
      </c>
      <c r="L13" s="15" t="s">
        <v>186</v>
      </c>
      <c r="M13" s="15" t="s">
        <v>17</v>
      </c>
      <c r="N13" s="15" t="s">
        <v>20</v>
      </c>
      <c r="S13" s="15">
        <v>28849</v>
      </c>
      <c r="T13" s="15" t="s">
        <v>18</v>
      </c>
      <c r="U13" s="15" t="s">
        <v>117</v>
      </c>
      <c r="V13" s="15" t="s">
        <v>188</v>
      </c>
      <c r="W13" s="15" t="s">
        <v>179</v>
      </c>
    </row>
    <row r="14" spans="1:23" s="15" customFormat="1" x14ac:dyDescent="0.2">
      <c r="A14" s="15">
        <v>13</v>
      </c>
      <c r="B14" s="15" t="s">
        <v>24</v>
      </c>
      <c r="C14" s="15">
        <v>381318</v>
      </c>
      <c r="D14" s="15" t="s">
        <v>55</v>
      </c>
      <c r="E14" s="15" t="s">
        <v>81</v>
      </c>
      <c r="F14" s="15" t="s">
        <v>81</v>
      </c>
      <c r="G14" s="15">
        <v>4210</v>
      </c>
      <c r="H14" s="15" t="s">
        <v>27</v>
      </c>
      <c r="I14" s="15" t="s">
        <v>16</v>
      </c>
      <c r="L14" s="15" t="s">
        <v>186</v>
      </c>
      <c r="M14" s="15" t="s">
        <v>17</v>
      </c>
      <c r="N14" s="15" t="s">
        <v>20</v>
      </c>
      <c r="S14" s="15">
        <v>20659</v>
      </c>
      <c r="T14" s="15" t="s">
        <v>18</v>
      </c>
      <c r="U14" s="15" t="s">
        <v>103</v>
      </c>
      <c r="V14" s="15" t="s">
        <v>189</v>
      </c>
      <c r="W14" s="15" t="s">
        <v>190</v>
      </c>
    </row>
    <row r="15" spans="1:23" s="15" customFormat="1" x14ac:dyDescent="0.2">
      <c r="A15" s="15">
        <v>14</v>
      </c>
      <c r="B15" s="15" t="s">
        <v>24</v>
      </c>
      <c r="C15" s="15">
        <v>381414</v>
      </c>
      <c r="D15" s="15" t="s">
        <v>49</v>
      </c>
      <c r="E15" s="15" t="s">
        <v>148</v>
      </c>
      <c r="F15" s="15" t="s">
        <v>146</v>
      </c>
      <c r="G15" s="15">
        <v>4510</v>
      </c>
      <c r="H15" s="15" t="s">
        <v>27</v>
      </c>
      <c r="I15" s="15" t="s">
        <v>16</v>
      </c>
      <c r="L15" s="15" t="s">
        <v>186</v>
      </c>
      <c r="M15" s="15" t="s">
        <v>17</v>
      </c>
      <c r="N15" s="15" t="s">
        <v>20</v>
      </c>
      <c r="S15" s="15">
        <v>28999</v>
      </c>
      <c r="T15" s="15" t="s">
        <v>18</v>
      </c>
      <c r="U15" s="15" t="s">
        <v>98</v>
      </c>
      <c r="V15" s="15" t="s">
        <v>188</v>
      </c>
      <c r="W15" s="15" t="s">
        <v>179</v>
      </c>
    </row>
    <row r="16" spans="1:23" s="15" customFormat="1" x14ac:dyDescent="0.2">
      <c r="A16" s="15">
        <v>15</v>
      </c>
      <c r="B16" s="15" t="s">
        <v>24</v>
      </c>
      <c r="C16" s="15">
        <v>381416</v>
      </c>
      <c r="D16" s="15" t="s">
        <v>56</v>
      </c>
      <c r="E16" s="15" t="s">
        <v>148</v>
      </c>
      <c r="F16" s="15" t="s">
        <v>146</v>
      </c>
      <c r="G16" s="15">
        <v>4510</v>
      </c>
      <c r="H16" s="15" t="s">
        <v>27</v>
      </c>
      <c r="I16" s="15" t="s">
        <v>16</v>
      </c>
      <c r="L16" s="15" t="s">
        <v>186</v>
      </c>
      <c r="M16" s="15" t="s">
        <v>17</v>
      </c>
      <c r="N16" s="15" t="s">
        <v>20</v>
      </c>
      <c r="S16" s="15">
        <v>26979</v>
      </c>
      <c r="T16" s="15" t="s">
        <v>18</v>
      </c>
      <c r="U16" s="15" t="s">
        <v>104</v>
      </c>
      <c r="V16" s="15" t="s">
        <v>188</v>
      </c>
      <c r="W16" s="15" t="s">
        <v>179</v>
      </c>
    </row>
    <row r="17" spans="1:23" s="15" customFormat="1" x14ac:dyDescent="0.2">
      <c r="A17" s="15">
        <v>16</v>
      </c>
      <c r="B17" s="15" t="s">
        <v>24</v>
      </c>
      <c r="C17" s="15">
        <v>381418</v>
      </c>
      <c r="D17" s="15" t="s">
        <v>43</v>
      </c>
      <c r="E17" s="15" t="s">
        <v>81</v>
      </c>
      <c r="F17" s="15" t="s">
        <v>81</v>
      </c>
      <c r="G17" s="15">
        <v>4210</v>
      </c>
      <c r="H17" s="15" t="s">
        <v>27</v>
      </c>
      <c r="I17" s="15" t="s">
        <v>16</v>
      </c>
      <c r="L17" s="15" t="s">
        <v>186</v>
      </c>
      <c r="M17" s="15" t="s">
        <v>17</v>
      </c>
      <c r="N17" s="15" t="s">
        <v>20</v>
      </c>
      <c r="S17" s="15">
        <v>28700</v>
      </c>
      <c r="T17" s="15" t="s">
        <v>18</v>
      </c>
      <c r="U17" s="15">
        <v>9263987</v>
      </c>
      <c r="V17" s="15" t="s">
        <v>191</v>
      </c>
      <c r="W17" s="15" t="s">
        <v>190</v>
      </c>
    </row>
    <row r="18" spans="1:23" s="15" customFormat="1" x14ac:dyDescent="0.2">
      <c r="A18" s="15">
        <v>17</v>
      </c>
      <c r="B18" s="15" t="s">
        <v>24</v>
      </c>
      <c r="C18" s="15">
        <v>391312</v>
      </c>
      <c r="D18" s="15" t="s">
        <v>44</v>
      </c>
      <c r="E18" s="15" t="s">
        <v>81</v>
      </c>
      <c r="F18" s="15" t="s">
        <v>81</v>
      </c>
      <c r="G18" s="15">
        <v>2210</v>
      </c>
      <c r="H18" s="15" t="s">
        <v>27</v>
      </c>
      <c r="I18" s="15" t="s">
        <v>16</v>
      </c>
      <c r="L18" s="15" t="s">
        <v>186</v>
      </c>
      <c r="M18" s="15" t="s">
        <v>17</v>
      </c>
      <c r="N18" s="15" t="s">
        <v>20</v>
      </c>
      <c r="S18" s="15">
        <v>10839</v>
      </c>
      <c r="T18" s="15" t="s">
        <v>18</v>
      </c>
      <c r="U18" s="15" t="s">
        <v>93</v>
      </c>
      <c r="V18" s="15" t="s">
        <v>192</v>
      </c>
      <c r="W18" s="15" t="s">
        <v>173</v>
      </c>
    </row>
    <row r="19" spans="1:23" s="15" customFormat="1" x14ac:dyDescent="0.2">
      <c r="A19" s="15">
        <v>18</v>
      </c>
      <c r="B19" s="15" t="s">
        <v>24</v>
      </c>
      <c r="C19" s="15">
        <v>490806</v>
      </c>
      <c r="D19" s="15" t="s">
        <v>54</v>
      </c>
      <c r="E19" s="15" t="s">
        <v>147</v>
      </c>
      <c r="F19" s="15" t="s">
        <v>143</v>
      </c>
      <c r="G19" s="15">
        <v>2210</v>
      </c>
      <c r="H19" s="15" t="s">
        <v>27</v>
      </c>
      <c r="I19" s="15" t="s">
        <v>16</v>
      </c>
      <c r="L19" s="15" t="s">
        <v>174</v>
      </c>
      <c r="M19" s="15" t="s">
        <v>17</v>
      </c>
      <c r="N19" s="15" t="s">
        <v>20</v>
      </c>
      <c r="S19" s="15">
        <v>23249</v>
      </c>
      <c r="T19" s="15" t="s">
        <v>18</v>
      </c>
      <c r="U19" s="15" t="s">
        <v>102</v>
      </c>
      <c r="V19" s="15" t="s">
        <v>193</v>
      </c>
      <c r="W19" s="15" t="s">
        <v>173</v>
      </c>
    </row>
    <row r="20" spans="1:23" s="15" customFormat="1" x14ac:dyDescent="0.2">
      <c r="A20" s="15">
        <v>19</v>
      </c>
      <c r="B20" s="15" t="s">
        <v>24</v>
      </c>
      <c r="C20" s="15">
        <v>491208</v>
      </c>
      <c r="D20" s="15" t="s">
        <v>59</v>
      </c>
      <c r="E20" s="15" t="s">
        <v>81</v>
      </c>
      <c r="F20" s="15" t="s">
        <v>81</v>
      </c>
      <c r="G20" s="15">
        <v>2210</v>
      </c>
      <c r="H20" s="15" t="s">
        <v>27</v>
      </c>
      <c r="I20" s="15" t="s">
        <v>16</v>
      </c>
      <c r="L20" s="15" t="s">
        <v>174</v>
      </c>
      <c r="M20" s="15" t="s">
        <v>17</v>
      </c>
      <c r="N20" s="15" t="s">
        <v>20</v>
      </c>
      <c r="S20" s="15">
        <v>12549</v>
      </c>
      <c r="T20" s="15" t="s">
        <v>18</v>
      </c>
      <c r="U20" s="15" t="s">
        <v>106</v>
      </c>
      <c r="V20" s="15" t="s">
        <v>194</v>
      </c>
      <c r="W20" s="15" t="s">
        <v>173</v>
      </c>
    </row>
    <row r="21" spans="1:23" s="15" customFormat="1" x14ac:dyDescent="0.2">
      <c r="A21" s="15">
        <v>20</v>
      </c>
      <c r="B21" s="15" t="s">
        <v>24</v>
      </c>
      <c r="C21" s="15">
        <v>500012</v>
      </c>
      <c r="D21" s="15" t="s">
        <v>68</v>
      </c>
      <c r="E21" s="15" t="s">
        <v>25</v>
      </c>
      <c r="F21" s="15" t="s">
        <v>144</v>
      </c>
      <c r="G21" s="15">
        <v>4510</v>
      </c>
      <c r="H21" s="15" t="s">
        <v>27</v>
      </c>
      <c r="I21" s="15" t="s">
        <v>16</v>
      </c>
      <c r="L21" s="15" t="s">
        <v>171</v>
      </c>
      <c r="M21" s="15" t="s">
        <v>17</v>
      </c>
      <c r="N21" s="15" t="s">
        <v>20</v>
      </c>
      <c r="S21" s="15">
        <v>28139</v>
      </c>
      <c r="T21" s="15" t="s">
        <v>18</v>
      </c>
      <c r="U21" s="15" t="s">
        <v>115</v>
      </c>
      <c r="V21" s="15" t="s">
        <v>195</v>
      </c>
      <c r="W21" s="15" t="s">
        <v>179</v>
      </c>
    </row>
    <row r="22" spans="1:23" s="15" customFormat="1" x14ac:dyDescent="0.2">
      <c r="A22" s="15">
        <v>21</v>
      </c>
      <c r="B22" s="15" t="s">
        <v>24</v>
      </c>
      <c r="C22" s="15">
        <v>500108</v>
      </c>
      <c r="D22" s="15" t="s">
        <v>63</v>
      </c>
      <c r="E22" s="15" t="s">
        <v>25</v>
      </c>
      <c r="F22" s="15" t="s">
        <v>144</v>
      </c>
      <c r="G22" s="15">
        <v>4510</v>
      </c>
      <c r="H22" s="15" t="s">
        <v>27</v>
      </c>
      <c r="I22" s="15" t="s">
        <v>16</v>
      </c>
      <c r="L22" s="15" t="s">
        <v>171</v>
      </c>
      <c r="M22" s="15" t="s">
        <v>17</v>
      </c>
      <c r="N22" s="15" t="s">
        <v>20</v>
      </c>
      <c r="S22" s="15">
        <v>28169</v>
      </c>
      <c r="T22" s="15" t="s">
        <v>18</v>
      </c>
      <c r="U22" s="15" t="s">
        <v>110</v>
      </c>
      <c r="V22" s="15" t="s">
        <v>195</v>
      </c>
      <c r="W22" s="15" t="s">
        <v>179</v>
      </c>
    </row>
    <row r="23" spans="1:23" s="15" customFormat="1" x14ac:dyDescent="0.2">
      <c r="A23" s="15">
        <v>22</v>
      </c>
      <c r="B23" s="15" t="s">
        <v>24</v>
      </c>
      <c r="C23" s="15">
        <v>500110</v>
      </c>
      <c r="D23" s="15" t="s">
        <v>76</v>
      </c>
      <c r="E23" s="15" t="s">
        <v>25</v>
      </c>
      <c r="F23" s="15" t="s">
        <v>144</v>
      </c>
      <c r="G23" s="15">
        <v>4510</v>
      </c>
      <c r="H23" s="15" t="s">
        <v>27</v>
      </c>
      <c r="I23" s="15" t="s">
        <v>16</v>
      </c>
      <c r="L23" s="15" t="s">
        <v>171</v>
      </c>
      <c r="M23" s="15" t="s">
        <v>17</v>
      </c>
      <c r="N23" s="15" t="s">
        <v>20</v>
      </c>
      <c r="S23" s="15">
        <v>28169</v>
      </c>
      <c r="T23" s="15" t="s">
        <v>18</v>
      </c>
      <c r="U23" s="15" t="s">
        <v>122</v>
      </c>
      <c r="V23" s="15" t="s">
        <v>195</v>
      </c>
      <c r="W23" s="15" t="s">
        <v>179</v>
      </c>
    </row>
    <row r="24" spans="1:23" s="15" customFormat="1" x14ac:dyDescent="0.2">
      <c r="A24" s="15">
        <v>23</v>
      </c>
      <c r="B24" s="15" t="s">
        <v>24</v>
      </c>
      <c r="C24" s="15">
        <v>500112</v>
      </c>
      <c r="D24" s="15" t="s">
        <v>79</v>
      </c>
      <c r="E24" s="15" t="s">
        <v>25</v>
      </c>
      <c r="F24" s="15" t="s">
        <v>144</v>
      </c>
      <c r="G24" s="15">
        <v>4510</v>
      </c>
      <c r="H24" s="15" t="s">
        <v>27</v>
      </c>
      <c r="I24" s="15" t="s">
        <v>16</v>
      </c>
      <c r="L24" s="15" t="s">
        <v>171</v>
      </c>
      <c r="M24" s="15" t="s">
        <v>17</v>
      </c>
      <c r="N24" s="15" t="s">
        <v>20</v>
      </c>
      <c r="S24" s="15">
        <v>28119</v>
      </c>
      <c r="T24" s="15" t="s">
        <v>18</v>
      </c>
      <c r="U24" s="15" t="s">
        <v>124</v>
      </c>
      <c r="V24" s="15" t="s">
        <v>195</v>
      </c>
      <c r="W24" s="15" t="s">
        <v>179</v>
      </c>
    </row>
    <row r="25" spans="1:23" s="15" customFormat="1" x14ac:dyDescent="0.2">
      <c r="A25" s="15">
        <v>24</v>
      </c>
      <c r="B25" s="15" t="s">
        <v>24</v>
      </c>
      <c r="C25" s="15">
        <v>500210</v>
      </c>
      <c r="D25" s="15" t="s">
        <v>65</v>
      </c>
      <c r="E25" s="15" t="s">
        <v>25</v>
      </c>
      <c r="F25" s="15" t="s">
        <v>144</v>
      </c>
      <c r="G25" s="15">
        <v>4510</v>
      </c>
      <c r="H25" s="15" t="s">
        <v>27</v>
      </c>
      <c r="I25" s="15" t="s">
        <v>16</v>
      </c>
      <c r="L25" s="15" t="s">
        <v>171</v>
      </c>
      <c r="M25" s="15" t="s">
        <v>17</v>
      </c>
      <c r="N25" s="15" t="s">
        <v>20</v>
      </c>
      <c r="S25" s="15">
        <v>28169</v>
      </c>
      <c r="T25" s="15" t="s">
        <v>18</v>
      </c>
      <c r="U25" s="15" t="s">
        <v>112</v>
      </c>
      <c r="V25" s="15" t="s">
        <v>195</v>
      </c>
      <c r="W25" s="15" t="s">
        <v>179</v>
      </c>
    </row>
    <row r="26" spans="1:23" s="15" customFormat="1" x14ac:dyDescent="0.2">
      <c r="A26" s="15">
        <v>25</v>
      </c>
      <c r="B26" s="15" t="s">
        <v>24</v>
      </c>
      <c r="C26" s="15">
        <v>500212</v>
      </c>
      <c r="D26" s="15" t="s">
        <v>77</v>
      </c>
      <c r="E26" s="15" t="s">
        <v>25</v>
      </c>
      <c r="F26" s="15" t="s">
        <v>144</v>
      </c>
      <c r="G26" s="15">
        <v>4510</v>
      </c>
      <c r="H26" s="15" t="s">
        <v>27</v>
      </c>
      <c r="I26" s="15" t="s">
        <v>16</v>
      </c>
      <c r="L26" s="15" t="s">
        <v>171</v>
      </c>
      <c r="M26" s="15" t="s">
        <v>17</v>
      </c>
      <c r="N26" s="15" t="s">
        <v>20</v>
      </c>
      <c r="S26" s="15">
        <v>28169</v>
      </c>
      <c r="T26" s="15" t="s">
        <v>18</v>
      </c>
      <c r="U26" s="15" t="s">
        <v>123</v>
      </c>
      <c r="V26" s="15" t="s">
        <v>195</v>
      </c>
      <c r="W26" s="15" t="s">
        <v>179</v>
      </c>
    </row>
    <row r="27" spans="1:23" s="15" customFormat="1" x14ac:dyDescent="0.2">
      <c r="A27" s="15">
        <v>26</v>
      </c>
      <c r="B27" s="15" t="s">
        <v>24</v>
      </c>
      <c r="C27" s="15">
        <v>500308</v>
      </c>
      <c r="D27" s="15" t="s">
        <v>67</v>
      </c>
      <c r="E27" s="15" t="s">
        <v>25</v>
      </c>
      <c r="F27" s="15" t="s">
        <v>144</v>
      </c>
      <c r="G27" s="15">
        <v>4510</v>
      </c>
      <c r="H27" s="15" t="s">
        <v>27</v>
      </c>
      <c r="I27" s="15" t="s">
        <v>16</v>
      </c>
      <c r="L27" s="15" t="s">
        <v>171</v>
      </c>
      <c r="M27" s="15" t="s">
        <v>17</v>
      </c>
      <c r="N27" s="15" t="s">
        <v>20</v>
      </c>
      <c r="S27" s="15">
        <v>28169</v>
      </c>
      <c r="T27" s="15" t="s">
        <v>18</v>
      </c>
      <c r="U27" s="15" t="s">
        <v>114</v>
      </c>
      <c r="V27" s="15" t="s">
        <v>195</v>
      </c>
      <c r="W27" s="15" t="s">
        <v>179</v>
      </c>
    </row>
    <row r="28" spans="1:23" s="15" customFormat="1" x14ac:dyDescent="0.2">
      <c r="A28" s="15">
        <v>27</v>
      </c>
      <c r="B28" s="15" t="s">
        <v>24</v>
      </c>
      <c r="C28" s="15">
        <v>500310</v>
      </c>
      <c r="D28" s="15" t="s">
        <v>52</v>
      </c>
      <c r="E28" s="15" t="s">
        <v>25</v>
      </c>
      <c r="F28" s="15" t="s">
        <v>144</v>
      </c>
      <c r="G28" s="15">
        <v>4510</v>
      </c>
      <c r="H28" s="15" t="s">
        <v>27</v>
      </c>
      <c r="I28" s="15" t="s">
        <v>16</v>
      </c>
      <c r="L28" s="15" t="s">
        <v>171</v>
      </c>
      <c r="M28" s="15" t="s">
        <v>17</v>
      </c>
      <c r="N28" s="15" t="s">
        <v>20</v>
      </c>
      <c r="S28" s="15">
        <v>27970</v>
      </c>
      <c r="T28" s="15" t="s">
        <v>18</v>
      </c>
      <c r="U28" s="15" t="s">
        <v>101</v>
      </c>
      <c r="V28" s="15" t="s">
        <v>195</v>
      </c>
      <c r="W28" s="15" t="s">
        <v>179</v>
      </c>
    </row>
    <row r="29" spans="1:23" s="15" customFormat="1" x14ac:dyDescent="0.2">
      <c r="A29" s="15">
        <v>28</v>
      </c>
      <c r="B29" s="15" t="s">
        <v>24</v>
      </c>
      <c r="C29" s="15">
        <v>500312</v>
      </c>
      <c r="D29" s="15" t="s">
        <v>64</v>
      </c>
      <c r="E29" s="15" t="s">
        <v>25</v>
      </c>
      <c r="F29" s="15" t="s">
        <v>144</v>
      </c>
      <c r="G29" s="15">
        <v>4510</v>
      </c>
      <c r="H29" s="15" t="s">
        <v>27</v>
      </c>
      <c r="I29" s="15" t="s">
        <v>16</v>
      </c>
      <c r="L29" s="15" t="s">
        <v>171</v>
      </c>
      <c r="M29" s="15" t="s">
        <v>17</v>
      </c>
      <c r="N29" s="15" t="s">
        <v>20</v>
      </c>
      <c r="S29" s="15">
        <v>28139</v>
      </c>
      <c r="T29" s="15" t="s">
        <v>18</v>
      </c>
      <c r="U29" s="15" t="s">
        <v>111</v>
      </c>
      <c r="V29" s="15" t="s">
        <v>195</v>
      </c>
      <c r="W29" s="15" t="s">
        <v>179</v>
      </c>
    </row>
    <row r="30" spans="1:23" s="15" customFormat="1" x14ac:dyDescent="0.2">
      <c r="A30" s="15">
        <v>29</v>
      </c>
      <c r="B30" s="15" t="s">
        <v>24</v>
      </c>
      <c r="C30" s="15">
        <v>500410</v>
      </c>
      <c r="D30" s="15" t="s">
        <v>66</v>
      </c>
      <c r="E30" s="15" t="s">
        <v>25</v>
      </c>
      <c r="F30" s="15" t="s">
        <v>144</v>
      </c>
      <c r="G30" s="15">
        <v>4510</v>
      </c>
      <c r="H30" s="15" t="s">
        <v>27</v>
      </c>
      <c r="I30" s="15" t="s">
        <v>16</v>
      </c>
      <c r="L30" s="15" t="s">
        <v>171</v>
      </c>
      <c r="M30" s="15" t="s">
        <v>17</v>
      </c>
      <c r="N30" s="15" t="s">
        <v>20</v>
      </c>
      <c r="S30" s="15">
        <v>28169</v>
      </c>
      <c r="T30" s="15" t="s">
        <v>18</v>
      </c>
      <c r="U30" s="15" t="s">
        <v>113</v>
      </c>
      <c r="V30" s="15" t="s">
        <v>195</v>
      </c>
      <c r="W30" s="15" t="s">
        <v>179</v>
      </c>
    </row>
    <row r="31" spans="1:23" s="15" customFormat="1" x14ac:dyDescent="0.2">
      <c r="A31" s="15">
        <v>30</v>
      </c>
      <c r="B31" s="15" t="s">
        <v>24</v>
      </c>
      <c r="C31" s="15">
        <v>500412</v>
      </c>
      <c r="D31" s="15" t="s">
        <v>51</v>
      </c>
      <c r="E31" s="15" t="s">
        <v>25</v>
      </c>
      <c r="F31" s="15" t="s">
        <v>144</v>
      </c>
      <c r="G31" s="15">
        <v>4510</v>
      </c>
      <c r="H31" s="15" t="s">
        <v>27</v>
      </c>
      <c r="I31" s="15" t="s">
        <v>16</v>
      </c>
      <c r="L31" s="15" t="s">
        <v>171</v>
      </c>
      <c r="M31" s="15" t="s">
        <v>17</v>
      </c>
      <c r="N31" s="15" t="s">
        <v>20</v>
      </c>
      <c r="S31" s="15">
        <v>27970</v>
      </c>
      <c r="T31" s="15" t="s">
        <v>18</v>
      </c>
      <c r="U31" s="15" t="s">
        <v>100</v>
      </c>
      <c r="V31" s="15" t="s">
        <v>195</v>
      </c>
      <c r="W31" s="15" t="s">
        <v>179</v>
      </c>
    </row>
    <row r="32" spans="1:23" s="15" customFormat="1" x14ac:dyDescent="0.2">
      <c r="A32" s="15">
        <v>31</v>
      </c>
      <c r="B32" s="15" t="s">
        <v>24</v>
      </c>
      <c r="C32" s="15">
        <v>500610</v>
      </c>
      <c r="D32" s="15" t="s">
        <v>36</v>
      </c>
      <c r="E32" s="15" t="s">
        <v>147</v>
      </c>
      <c r="F32" s="15" t="s">
        <v>143</v>
      </c>
      <c r="G32" s="15">
        <v>4210</v>
      </c>
      <c r="H32" s="15" t="s">
        <v>27</v>
      </c>
      <c r="I32" s="15" t="s">
        <v>16</v>
      </c>
      <c r="L32" s="15" t="s">
        <v>174</v>
      </c>
      <c r="M32" s="15" t="s">
        <v>17</v>
      </c>
      <c r="N32" s="15" t="s">
        <v>28</v>
      </c>
      <c r="P32" s="15">
        <v>3077</v>
      </c>
      <c r="S32" s="15">
        <v>15530</v>
      </c>
      <c r="T32" s="15" t="s">
        <v>18</v>
      </c>
      <c r="U32" s="15" t="s">
        <v>88</v>
      </c>
      <c r="V32" s="15" t="s">
        <v>196</v>
      </c>
      <c r="W32" s="15" t="s">
        <v>190</v>
      </c>
    </row>
    <row r="33" spans="1:23" s="15" customFormat="1" x14ac:dyDescent="0.2">
      <c r="A33" s="15">
        <v>32</v>
      </c>
      <c r="B33" s="15" t="s">
        <v>24</v>
      </c>
      <c r="C33" s="15">
        <v>500688</v>
      </c>
      <c r="D33" s="15" t="s">
        <v>74</v>
      </c>
      <c r="E33" s="15" t="s">
        <v>81</v>
      </c>
      <c r="F33" s="15" t="s">
        <v>81</v>
      </c>
      <c r="G33" s="15">
        <v>4210</v>
      </c>
      <c r="H33" s="15" t="s">
        <v>27</v>
      </c>
      <c r="I33" s="15" t="s">
        <v>16</v>
      </c>
      <c r="L33" s="15" t="s">
        <v>174</v>
      </c>
      <c r="M33" s="15" t="s">
        <v>17</v>
      </c>
      <c r="N33" s="15" t="s">
        <v>20</v>
      </c>
      <c r="S33" s="15">
        <v>10619</v>
      </c>
      <c r="T33" s="15" t="s">
        <v>18</v>
      </c>
      <c r="U33" s="15">
        <v>7165816</v>
      </c>
      <c r="V33" s="15" t="s">
        <v>197</v>
      </c>
      <c r="W33" s="15" t="s">
        <v>190</v>
      </c>
    </row>
    <row r="34" spans="1:23" s="15" customFormat="1" x14ac:dyDescent="0.2">
      <c r="A34" s="15">
        <v>33</v>
      </c>
      <c r="B34" s="15" t="s">
        <v>24</v>
      </c>
      <c r="C34" s="15">
        <v>501218</v>
      </c>
      <c r="D34" s="15" t="s">
        <v>60</v>
      </c>
      <c r="E34" s="15" t="s">
        <v>141</v>
      </c>
      <c r="F34" s="15" t="s">
        <v>141</v>
      </c>
      <c r="G34" s="15">
        <v>4210</v>
      </c>
      <c r="H34" s="15" t="s">
        <v>27</v>
      </c>
      <c r="I34" s="15" t="s">
        <v>16</v>
      </c>
      <c r="L34" s="15" t="s">
        <v>174</v>
      </c>
      <c r="M34" s="15" t="s">
        <v>17</v>
      </c>
      <c r="N34" s="15" t="s">
        <v>20</v>
      </c>
      <c r="S34" s="15">
        <v>6699</v>
      </c>
      <c r="T34" s="15" t="s">
        <v>18</v>
      </c>
      <c r="U34" s="15" t="s">
        <v>107</v>
      </c>
      <c r="V34" s="15" t="s">
        <v>198</v>
      </c>
      <c r="W34" s="15" t="s">
        <v>190</v>
      </c>
    </row>
    <row r="35" spans="1:23" s="15" customFormat="1" x14ac:dyDescent="0.2">
      <c r="A35" s="15">
        <v>34</v>
      </c>
      <c r="B35" s="15" t="s">
        <v>24</v>
      </c>
      <c r="C35" s="15">
        <v>501316</v>
      </c>
      <c r="D35" s="15" t="s">
        <v>37</v>
      </c>
      <c r="E35" s="15" t="s">
        <v>81</v>
      </c>
      <c r="F35" s="15" t="s">
        <v>81</v>
      </c>
      <c r="G35" s="15">
        <v>4210</v>
      </c>
      <c r="H35" s="15" t="s">
        <v>27</v>
      </c>
      <c r="I35" s="15" t="s">
        <v>16</v>
      </c>
      <c r="L35" s="15" t="s">
        <v>174</v>
      </c>
      <c r="M35" s="15" t="s">
        <v>17</v>
      </c>
      <c r="N35" s="15" t="s">
        <v>20</v>
      </c>
      <c r="S35" s="15">
        <v>11180</v>
      </c>
      <c r="T35" s="15" t="s">
        <v>18</v>
      </c>
      <c r="U35" s="15">
        <v>7165801</v>
      </c>
      <c r="V35" s="15" t="s">
        <v>197</v>
      </c>
      <c r="W35" s="15" t="s">
        <v>190</v>
      </c>
    </row>
    <row r="36" spans="1:23" s="15" customFormat="1" x14ac:dyDescent="0.2">
      <c r="A36" s="15">
        <v>35</v>
      </c>
      <c r="B36" s="15" t="s">
        <v>24</v>
      </c>
      <c r="C36" s="15">
        <v>501318</v>
      </c>
      <c r="D36" s="15" t="s">
        <v>35</v>
      </c>
      <c r="E36" s="15" t="s">
        <v>81</v>
      </c>
      <c r="F36" s="15" t="s">
        <v>81</v>
      </c>
      <c r="G36" s="15">
        <v>4210</v>
      </c>
      <c r="H36" s="15" t="s">
        <v>27</v>
      </c>
      <c r="I36" s="15" t="s">
        <v>16</v>
      </c>
      <c r="L36" s="15" t="s">
        <v>174</v>
      </c>
      <c r="M36" s="15" t="s">
        <v>17</v>
      </c>
      <c r="N36" s="15" t="s">
        <v>20</v>
      </c>
      <c r="S36" s="15">
        <v>11100</v>
      </c>
      <c r="T36" s="15" t="s">
        <v>18</v>
      </c>
      <c r="U36" s="15">
        <v>7165815</v>
      </c>
      <c r="V36" s="15" t="s">
        <v>197</v>
      </c>
      <c r="W36" s="15" t="s">
        <v>190</v>
      </c>
    </row>
    <row r="37" spans="1:23" s="15" customFormat="1" x14ac:dyDescent="0.2">
      <c r="A37" s="15">
        <v>36</v>
      </c>
      <c r="B37" s="15" t="s">
        <v>24</v>
      </c>
      <c r="C37" s="15">
        <v>501386</v>
      </c>
      <c r="D37" s="15" t="s">
        <v>40</v>
      </c>
      <c r="E37" s="15" t="s">
        <v>83</v>
      </c>
      <c r="F37" s="15" t="s">
        <v>145</v>
      </c>
      <c r="G37" s="15">
        <v>4510</v>
      </c>
      <c r="H37" s="15" t="s">
        <v>27</v>
      </c>
      <c r="I37" s="15" t="s">
        <v>16</v>
      </c>
      <c r="L37" s="15" t="s">
        <v>174</v>
      </c>
      <c r="M37" s="15" t="s">
        <v>17</v>
      </c>
      <c r="N37" s="15" t="s">
        <v>20</v>
      </c>
      <c r="S37" s="15">
        <v>17149</v>
      </c>
      <c r="T37" s="15" t="s">
        <v>18</v>
      </c>
      <c r="U37" s="15" t="s">
        <v>90</v>
      </c>
      <c r="V37" s="15" t="s">
        <v>199</v>
      </c>
      <c r="W37" s="15" t="s">
        <v>179</v>
      </c>
    </row>
    <row r="38" spans="1:23" s="15" customFormat="1" x14ac:dyDescent="0.2">
      <c r="A38" s="15">
        <v>37</v>
      </c>
      <c r="B38" s="15" t="s">
        <v>24</v>
      </c>
      <c r="C38" s="15">
        <v>511006</v>
      </c>
      <c r="D38" s="15" t="s">
        <v>45</v>
      </c>
      <c r="E38" s="15" t="s">
        <v>81</v>
      </c>
      <c r="F38" s="15" t="s">
        <v>81</v>
      </c>
      <c r="G38" s="15">
        <v>2210</v>
      </c>
      <c r="H38" s="15" t="s">
        <v>27</v>
      </c>
      <c r="I38" s="15" t="s">
        <v>16</v>
      </c>
      <c r="L38" s="15" t="s">
        <v>174</v>
      </c>
      <c r="M38" s="15" t="s">
        <v>17</v>
      </c>
      <c r="N38" s="15" t="s">
        <v>20</v>
      </c>
      <c r="S38" s="15">
        <v>22639</v>
      </c>
      <c r="T38" s="15" t="s">
        <v>18</v>
      </c>
      <c r="U38" s="15" t="s">
        <v>94</v>
      </c>
      <c r="V38" s="15" t="s">
        <v>200</v>
      </c>
      <c r="W38" s="15" t="s">
        <v>173</v>
      </c>
    </row>
    <row r="39" spans="1:23" s="15" customFormat="1" x14ac:dyDescent="0.2">
      <c r="A39" s="15">
        <v>38</v>
      </c>
      <c r="B39" s="15" t="s">
        <v>24</v>
      </c>
      <c r="C39" s="15">
        <v>511008</v>
      </c>
      <c r="D39" s="15" t="s">
        <v>53</v>
      </c>
      <c r="E39" s="15" t="s">
        <v>81</v>
      </c>
      <c r="F39" s="15" t="s">
        <v>81</v>
      </c>
      <c r="G39" s="15">
        <v>2210</v>
      </c>
      <c r="H39" s="15" t="s">
        <v>27</v>
      </c>
      <c r="I39" s="15" t="s">
        <v>16</v>
      </c>
      <c r="L39" s="15" t="s">
        <v>174</v>
      </c>
      <c r="M39" s="15" t="s">
        <v>17</v>
      </c>
      <c r="N39" s="15" t="s">
        <v>20</v>
      </c>
      <c r="S39" s="15">
        <v>9499</v>
      </c>
      <c r="T39" s="15" t="s">
        <v>18</v>
      </c>
      <c r="U39" s="15">
        <v>1223661</v>
      </c>
      <c r="V39" s="15" t="s">
        <v>201</v>
      </c>
      <c r="W39" s="15" t="s">
        <v>173</v>
      </c>
    </row>
    <row r="40" spans="1:23" s="15" customFormat="1" x14ac:dyDescent="0.2">
      <c r="A40" s="15">
        <v>39</v>
      </c>
      <c r="B40" s="15" t="s">
        <v>24</v>
      </c>
      <c r="C40" s="15">
        <v>511304</v>
      </c>
      <c r="D40" s="15" t="s">
        <v>73</v>
      </c>
      <c r="E40" s="15" t="s">
        <v>81</v>
      </c>
      <c r="F40" s="15" t="s">
        <v>81</v>
      </c>
      <c r="G40" s="15">
        <v>2210</v>
      </c>
      <c r="H40" s="15" t="s">
        <v>27</v>
      </c>
      <c r="I40" s="15" t="s">
        <v>16</v>
      </c>
      <c r="L40" s="15" t="s">
        <v>174</v>
      </c>
      <c r="M40" s="15" t="s">
        <v>17</v>
      </c>
      <c r="N40" s="15" t="s">
        <v>20</v>
      </c>
      <c r="S40" s="15">
        <v>22739</v>
      </c>
      <c r="T40" s="15" t="s">
        <v>18</v>
      </c>
      <c r="U40" s="15" t="s">
        <v>120</v>
      </c>
      <c r="V40" s="15" t="s">
        <v>202</v>
      </c>
      <c r="W40" s="15" t="s">
        <v>173</v>
      </c>
    </row>
    <row r="41" spans="1:23" s="15" customFormat="1" x14ac:dyDescent="0.2">
      <c r="A41" s="15">
        <v>40</v>
      </c>
      <c r="B41" s="15" t="s">
        <v>24</v>
      </c>
      <c r="C41" s="15">
        <v>700082</v>
      </c>
      <c r="D41" s="15" t="s">
        <v>41</v>
      </c>
      <c r="E41" s="15" t="s">
        <v>148</v>
      </c>
      <c r="F41" s="15" t="s">
        <v>146</v>
      </c>
      <c r="G41" s="15">
        <v>4510</v>
      </c>
      <c r="H41" s="15" t="s">
        <v>27</v>
      </c>
      <c r="I41" s="15" t="s">
        <v>16</v>
      </c>
      <c r="L41" s="15" t="s">
        <v>186</v>
      </c>
      <c r="M41" s="15" t="s">
        <v>17</v>
      </c>
      <c r="N41" s="15" t="s">
        <v>20</v>
      </c>
      <c r="S41" s="15">
        <v>27619</v>
      </c>
      <c r="T41" s="15" t="s">
        <v>18</v>
      </c>
      <c r="U41" s="15" t="s">
        <v>91</v>
      </c>
      <c r="V41" s="15" t="s">
        <v>188</v>
      </c>
      <c r="W41" s="15" t="s">
        <v>179</v>
      </c>
    </row>
    <row r="42" spans="1:23" s="15" customFormat="1" x14ac:dyDescent="0.2">
      <c r="A42" s="15">
        <v>41</v>
      </c>
      <c r="B42" s="15" t="s">
        <v>24</v>
      </c>
      <c r="C42" s="15">
        <v>700182</v>
      </c>
      <c r="D42" s="15" t="s">
        <v>61</v>
      </c>
      <c r="E42" s="15" t="s">
        <v>148</v>
      </c>
      <c r="F42" s="15" t="s">
        <v>146</v>
      </c>
      <c r="G42" s="15">
        <v>4510</v>
      </c>
      <c r="H42" s="15" t="s">
        <v>27</v>
      </c>
      <c r="I42" s="15" t="s">
        <v>16</v>
      </c>
      <c r="L42" s="15" t="s">
        <v>186</v>
      </c>
      <c r="M42" s="15" t="s">
        <v>17</v>
      </c>
      <c r="N42" s="15" t="s">
        <v>20</v>
      </c>
      <c r="S42" s="15">
        <v>28779</v>
      </c>
      <c r="T42" s="15" t="s">
        <v>18</v>
      </c>
      <c r="U42" s="15" t="s">
        <v>108</v>
      </c>
      <c r="V42" s="15" t="s">
        <v>188</v>
      </c>
      <c r="W42" s="15" t="s">
        <v>179</v>
      </c>
    </row>
    <row r="43" spans="1:23" s="15" customFormat="1" x14ac:dyDescent="0.2">
      <c r="A43" s="15">
        <v>42</v>
      </c>
      <c r="B43" s="15" t="s">
        <v>24</v>
      </c>
      <c r="C43" s="15">
        <v>700210</v>
      </c>
      <c r="D43" s="15" t="s">
        <v>57</v>
      </c>
      <c r="E43" s="15" t="s">
        <v>80</v>
      </c>
      <c r="F43" s="15" t="s">
        <v>142</v>
      </c>
      <c r="G43" s="15">
        <v>4510</v>
      </c>
      <c r="H43" s="15" t="s">
        <v>27</v>
      </c>
      <c r="I43" s="15" t="s">
        <v>16</v>
      </c>
      <c r="L43" s="15" t="s">
        <v>186</v>
      </c>
      <c r="M43" s="15" t="s">
        <v>17</v>
      </c>
      <c r="N43" s="15" t="s">
        <v>20</v>
      </c>
      <c r="S43" s="15">
        <v>26219</v>
      </c>
      <c r="T43" s="15" t="s">
        <v>18</v>
      </c>
      <c r="U43" s="15">
        <v>109313</v>
      </c>
      <c r="V43" s="15" t="s">
        <v>187</v>
      </c>
      <c r="W43" s="15" t="s">
        <v>179</v>
      </c>
    </row>
    <row r="44" spans="1:23" s="15" customFormat="1" x14ac:dyDescent="0.2">
      <c r="A44" s="15">
        <v>43</v>
      </c>
      <c r="B44" s="15" t="s">
        <v>24</v>
      </c>
      <c r="C44" s="15">
        <v>700212</v>
      </c>
      <c r="D44" s="15" t="s">
        <v>31</v>
      </c>
      <c r="E44" s="15" t="s">
        <v>80</v>
      </c>
      <c r="F44" s="15" t="s">
        <v>142</v>
      </c>
      <c r="G44" s="15">
        <v>4510</v>
      </c>
      <c r="H44" s="15" t="s">
        <v>27</v>
      </c>
      <c r="I44" s="15" t="s">
        <v>16</v>
      </c>
      <c r="L44" s="15" t="s">
        <v>186</v>
      </c>
      <c r="M44" s="15" t="s">
        <v>17</v>
      </c>
      <c r="N44" s="15" t="s">
        <v>20</v>
      </c>
      <c r="S44" s="15">
        <v>25969</v>
      </c>
      <c r="T44" s="15" t="s">
        <v>18</v>
      </c>
      <c r="U44" s="15">
        <v>124536</v>
      </c>
      <c r="V44" s="15" t="s">
        <v>187</v>
      </c>
      <c r="W44" s="15" t="s">
        <v>179</v>
      </c>
    </row>
    <row r="45" spans="1:23" s="15" customFormat="1" x14ac:dyDescent="0.2">
      <c r="A45" s="15">
        <v>44</v>
      </c>
      <c r="B45" s="15" t="s">
        <v>24</v>
      </c>
      <c r="C45" s="15">
        <v>700214</v>
      </c>
      <c r="D45" s="15" t="s">
        <v>62</v>
      </c>
      <c r="E45" s="15" t="s">
        <v>148</v>
      </c>
      <c r="F45" s="15" t="s">
        <v>146</v>
      </c>
      <c r="G45" s="15">
        <v>4510</v>
      </c>
      <c r="H45" s="15" t="s">
        <v>27</v>
      </c>
      <c r="I45" s="15" t="s">
        <v>16</v>
      </c>
      <c r="L45" s="15" t="s">
        <v>186</v>
      </c>
      <c r="M45" s="15" t="s">
        <v>17</v>
      </c>
      <c r="N45" s="15" t="s">
        <v>20</v>
      </c>
      <c r="S45" s="15">
        <v>27809</v>
      </c>
      <c r="T45" s="15" t="s">
        <v>18</v>
      </c>
      <c r="U45" s="15" t="s">
        <v>109</v>
      </c>
      <c r="V45" s="15" t="s">
        <v>188</v>
      </c>
      <c r="W45" s="15" t="s">
        <v>179</v>
      </c>
    </row>
    <row r="46" spans="1:23" s="15" customFormat="1" x14ac:dyDescent="0.2">
      <c r="A46" s="15">
        <v>45</v>
      </c>
      <c r="B46" s="15" t="s">
        <v>24</v>
      </c>
      <c r="C46" s="15">
        <v>700282</v>
      </c>
      <c r="D46" s="15" t="s">
        <v>69</v>
      </c>
      <c r="E46" s="15" t="s">
        <v>148</v>
      </c>
      <c r="F46" s="15" t="s">
        <v>146</v>
      </c>
      <c r="G46" s="15">
        <v>4510</v>
      </c>
      <c r="H46" s="15" t="s">
        <v>27</v>
      </c>
      <c r="I46" s="15" t="s">
        <v>16</v>
      </c>
      <c r="L46" s="15" t="s">
        <v>186</v>
      </c>
      <c r="M46" s="15" t="s">
        <v>17</v>
      </c>
      <c r="N46" s="15" t="s">
        <v>20</v>
      </c>
      <c r="S46" s="15">
        <v>28419</v>
      </c>
      <c r="T46" s="15" t="s">
        <v>18</v>
      </c>
      <c r="U46" s="15" t="s">
        <v>116</v>
      </c>
      <c r="V46" s="15" t="s">
        <v>188</v>
      </c>
      <c r="W46" s="15" t="s">
        <v>179</v>
      </c>
    </row>
    <row r="47" spans="1:23" s="15" customFormat="1" x14ac:dyDescent="0.2">
      <c r="A47" s="15">
        <v>46</v>
      </c>
      <c r="B47" s="15" t="s">
        <v>24</v>
      </c>
      <c r="C47" s="15">
        <v>700314</v>
      </c>
      <c r="D47" s="15" t="s">
        <v>30</v>
      </c>
      <c r="E47" s="15" t="s">
        <v>80</v>
      </c>
      <c r="F47" s="15" t="s">
        <v>142</v>
      </c>
      <c r="G47" s="15">
        <v>4510</v>
      </c>
      <c r="H47" s="15" t="s">
        <v>27</v>
      </c>
      <c r="I47" s="15" t="s">
        <v>16</v>
      </c>
      <c r="L47" s="15" t="s">
        <v>186</v>
      </c>
      <c r="M47" s="15" t="s">
        <v>17</v>
      </c>
      <c r="N47" s="15" t="s">
        <v>20</v>
      </c>
      <c r="S47" s="15">
        <v>25209</v>
      </c>
      <c r="T47" s="15" t="s">
        <v>18</v>
      </c>
      <c r="U47" s="15" t="s">
        <v>85</v>
      </c>
      <c r="V47" s="15" t="s">
        <v>187</v>
      </c>
      <c r="W47" s="15" t="s">
        <v>179</v>
      </c>
    </row>
    <row r="48" spans="1:23" s="15" customFormat="1" x14ac:dyDescent="0.2">
      <c r="A48" s="15">
        <v>47</v>
      </c>
      <c r="B48" s="15" t="s">
        <v>24</v>
      </c>
      <c r="C48" s="15">
        <v>700410</v>
      </c>
      <c r="D48" s="15" t="s">
        <v>48</v>
      </c>
      <c r="E48" s="15" t="s">
        <v>148</v>
      </c>
      <c r="F48" s="15" t="s">
        <v>146</v>
      </c>
      <c r="G48" s="15">
        <v>4510</v>
      </c>
      <c r="H48" s="15" t="s">
        <v>27</v>
      </c>
      <c r="I48" s="15" t="s">
        <v>16</v>
      </c>
      <c r="L48" s="15" t="s">
        <v>186</v>
      </c>
      <c r="M48" s="15" t="s">
        <v>17</v>
      </c>
      <c r="N48" s="15" t="s">
        <v>20</v>
      </c>
      <c r="S48" s="15">
        <v>27179</v>
      </c>
      <c r="T48" s="15" t="s">
        <v>18</v>
      </c>
      <c r="U48" s="15" t="s">
        <v>97</v>
      </c>
      <c r="V48" s="15" t="s">
        <v>188</v>
      </c>
      <c r="W48" s="15" t="s">
        <v>179</v>
      </c>
    </row>
    <row r="49" spans="1:23" s="15" customFormat="1" x14ac:dyDescent="0.2">
      <c r="A49" s="15">
        <v>48</v>
      </c>
      <c r="B49" s="15" t="s">
        <v>24</v>
      </c>
      <c r="C49" s="15">
        <v>700412</v>
      </c>
      <c r="D49" s="15" t="s">
        <v>47</v>
      </c>
      <c r="E49" s="15" t="s">
        <v>148</v>
      </c>
      <c r="F49" s="15" t="s">
        <v>146</v>
      </c>
      <c r="G49" s="15">
        <v>4510</v>
      </c>
      <c r="H49" s="15" t="s">
        <v>27</v>
      </c>
      <c r="I49" s="15" t="s">
        <v>16</v>
      </c>
      <c r="L49" s="15" t="s">
        <v>186</v>
      </c>
      <c r="M49" s="15" t="s">
        <v>17</v>
      </c>
      <c r="N49" s="15" t="s">
        <v>20</v>
      </c>
      <c r="S49" s="15">
        <v>27039</v>
      </c>
      <c r="T49" s="15" t="s">
        <v>18</v>
      </c>
      <c r="U49" s="15" t="s">
        <v>96</v>
      </c>
      <c r="V49" s="15" t="s">
        <v>188</v>
      </c>
      <c r="W49" s="15" t="s">
        <v>179</v>
      </c>
    </row>
    <row r="50" spans="1:23" s="15" customFormat="1" x14ac:dyDescent="0.2">
      <c r="A50" s="15">
        <v>49</v>
      </c>
      <c r="B50" s="15" t="s">
        <v>24</v>
      </c>
      <c r="C50" s="15">
        <v>700414</v>
      </c>
      <c r="D50" s="15" t="s">
        <v>75</v>
      </c>
      <c r="E50" s="15" t="s">
        <v>80</v>
      </c>
      <c r="F50" s="15" t="s">
        <v>142</v>
      </c>
      <c r="G50" s="15">
        <v>4510</v>
      </c>
      <c r="H50" s="15" t="s">
        <v>27</v>
      </c>
      <c r="I50" s="15" t="s">
        <v>16</v>
      </c>
      <c r="L50" s="15" t="s">
        <v>186</v>
      </c>
      <c r="M50" s="15" t="s">
        <v>17</v>
      </c>
      <c r="N50" s="15" t="s">
        <v>20</v>
      </c>
      <c r="S50" s="15">
        <v>25159</v>
      </c>
      <c r="T50" s="15" t="s">
        <v>18</v>
      </c>
      <c r="U50" s="15" t="s">
        <v>121</v>
      </c>
      <c r="V50" s="15" t="s">
        <v>187</v>
      </c>
      <c r="W50" s="15" t="s">
        <v>179</v>
      </c>
    </row>
    <row r="51" spans="1:23" s="15" customFormat="1" x14ac:dyDescent="0.2">
      <c r="A51" s="15">
        <v>50</v>
      </c>
      <c r="B51" s="15" t="s">
        <v>24</v>
      </c>
      <c r="C51" s="15">
        <v>700514</v>
      </c>
      <c r="D51" s="15" t="s">
        <v>38</v>
      </c>
      <c r="E51" s="15" t="s">
        <v>26</v>
      </c>
      <c r="F51" s="15" t="s">
        <v>26</v>
      </c>
      <c r="G51" s="15">
        <v>4210</v>
      </c>
      <c r="H51" s="15" t="s">
        <v>27</v>
      </c>
      <c r="I51" s="15" t="s">
        <v>16</v>
      </c>
      <c r="L51" s="15" t="s">
        <v>174</v>
      </c>
      <c r="M51" s="15" t="s">
        <v>17</v>
      </c>
      <c r="N51" s="15" t="s">
        <v>28</v>
      </c>
      <c r="P51" s="15">
        <v>3077</v>
      </c>
      <c r="S51" s="15">
        <v>25320</v>
      </c>
      <c r="T51" s="15" t="s">
        <v>18</v>
      </c>
      <c r="U51" s="15">
        <v>2452903</v>
      </c>
      <c r="V51" s="15" t="s">
        <v>203</v>
      </c>
      <c r="W51" s="15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workbookViewId="0">
      <selection activeCell="J10" sqref="J10"/>
    </sheetView>
  </sheetViews>
  <sheetFormatPr defaultRowHeight="12.75" x14ac:dyDescent="0.25"/>
  <cols>
    <col min="1" max="1" width="9" style="1" bestFit="1" customWidth="1"/>
    <col min="2" max="2" width="13.28515625" style="1" bestFit="1" customWidth="1"/>
    <col min="3" max="3" width="5" style="1" bestFit="1" customWidth="1"/>
    <col min="4" max="4" width="9.28515625" style="1" bestFit="1" customWidth="1"/>
    <col min="5" max="5" width="6.7109375" style="1" bestFit="1" customWidth="1"/>
    <col min="6" max="6" width="8.5703125" style="1" bestFit="1" customWidth="1"/>
    <col min="7" max="7" width="6.42578125" style="1" bestFit="1" customWidth="1"/>
    <col min="8" max="8" width="9.5703125" style="1" customWidth="1"/>
    <col min="9" max="9" width="9" style="1" bestFit="1" customWidth="1"/>
    <col min="10" max="10" width="9.28515625" style="1" bestFit="1" customWidth="1"/>
    <col min="11" max="11" width="5.7109375" style="1" bestFit="1" customWidth="1"/>
    <col min="12" max="12" width="6.7109375" style="1" bestFit="1" customWidth="1"/>
    <col min="13" max="13" width="5.28515625" style="1" bestFit="1" customWidth="1"/>
    <col min="14" max="14" width="9" style="1" bestFit="1" customWidth="1"/>
    <col min="15" max="15" width="7.140625" style="1" bestFit="1" customWidth="1"/>
    <col min="16" max="16" width="18.42578125" style="1" bestFit="1" customWidth="1"/>
    <col min="17" max="17" width="13.85546875" style="1" bestFit="1" customWidth="1"/>
    <col min="18" max="18" width="15.5703125" style="1" bestFit="1" customWidth="1"/>
    <col min="19" max="16384" width="9.140625" style="1"/>
  </cols>
  <sheetData>
    <row r="1" spans="1:18" s="5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19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4" t="s">
        <v>15</v>
      </c>
      <c r="R1" s="4" t="s">
        <v>23</v>
      </c>
    </row>
    <row r="2" spans="1:18" x14ac:dyDescent="0.25">
      <c r="A2" s="2" t="s">
        <v>24</v>
      </c>
      <c r="B2" s="2" t="s">
        <v>30</v>
      </c>
      <c r="C2" s="2">
        <v>4510</v>
      </c>
      <c r="D2" s="2" t="s">
        <v>27</v>
      </c>
      <c r="E2" s="2" t="s">
        <v>16</v>
      </c>
      <c r="F2" s="2" t="s">
        <v>80</v>
      </c>
      <c r="G2" s="2"/>
      <c r="H2" s="2"/>
      <c r="I2" s="2" t="s">
        <v>17</v>
      </c>
      <c r="J2" s="2" t="s">
        <v>20</v>
      </c>
      <c r="K2" s="2"/>
      <c r="L2" s="2"/>
      <c r="M2" s="2"/>
      <c r="N2" s="2"/>
      <c r="O2" s="2">
        <v>25209</v>
      </c>
      <c r="P2" s="2" t="s">
        <v>18</v>
      </c>
      <c r="Q2" s="2" t="s">
        <v>85</v>
      </c>
      <c r="R2" s="2" t="s">
        <v>142</v>
      </c>
    </row>
    <row r="3" spans="1:18" x14ac:dyDescent="0.25">
      <c r="A3" s="2" t="s">
        <v>24</v>
      </c>
      <c r="B3" s="2" t="s">
        <v>31</v>
      </c>
      <c r="C3" s="2">
        <v>4510</v>
      </c>
      <c r="D3" s="2" t="s">
        <v>27</v>
      </c>
      <c r="E3" s="2" t="s">
        <v>16</v>
      </c>
      <c r="F3" s="2" t="s">
        <v>80</v>
      </c>
      <c r="G3" s="2"/>
      <c r="H3" s="2"/>
      <c r="I3" s="2" t="s">
        <v>17</v>
      </c>
      <c r="J3" s="2" t="s">
        <v>20</v>
      </c>
      <c r="K3" s="2"/>
      <c r="L3" s="2"/>
      <c r="M3" s="2"/>
      <c r="N3" s="2"/>
      <c r="O3" s="2">
        <v>25969</v>
      </c>
      <c r="P3" s="2" t="s">
        <v>18</v>
      </c>
      <c r="Q3" s="2">
        <v>124536</v>
      </c>
      <c r="R3" s="2" t="s">
        <v>142</v>
      </c>
    </row>
    <row r="4" spans="1:18" x14ac:dyDescent="0.25">
      <c r="A4" s="2" t="s">
        <v>24</v>
      </c>
      <c r="B4" s="2" t="s">
        <v>32</v>
      </c>
      <c r="C4" s="2">
        <v>4532</v>
      </c>
      <c r="D4" s="2" t="s">
        <v>27</v>
      </c>
      <c r="E4" s="2" t="s">
        <v>16</v>
      </c>
      <c r="F4" s="2" t="s">
        <v>81</v>
      </c>
      <c r="G4" s="2"/>
      <c r="H4" s="2"/>
      <c r="I4" s="2" t="s">
        <v>17</v>
      </c>
      <c r="J4" s="2" t="s">
        <v>29</v>
      </c>
      <c r="K4" s="2"/>
      <c r="L4" s="2"/>
      <c r="M4" s="2" t="s">
        <v>84</v>
      </c>
      <c r="N4" s="2" t="s">
        <v>16</v>
      </c>
      <c r="O4" s="2">
        <v>17029</v>
      </c>
      <c r="P4" s="2" t="s">
        <v>18</v>
      </c>
      <c r="Q4" s="2" t="s">
        <v>86</v>
      </c>
      <c r="R4" s="2" t="s">
        <v>81</v>
      </c>
    </row>
    <row r="5" spans="1:18" x14ac:dyDescent="0.25">
      <c r="A5" s="2" t="s">
        <v>24</v>
      </c>
      <c r="B5" s="2" t="s">
        <v>33</v>
      </c>
      <c r="C5" s="2">
        <v>2210</v>
      </c>
      <c r="D5" s="2" t="s">
        <v>27</v>
      </c>
      <c r="E5" s="2" t="s">
        <v>16</v>
      </c>
      <c r="F5" s="2" t="s">
        <v>81</v>
      </c>
      <c r="G5" s="2"/>
      <c r="H5" s="2"/>
      <c r="I5" s="2" t="s">
        <v>17</v>
      </c>
      <c r="J5" s="2" t="s">
        <v>20</v>
      </c>
      <c r="K5" s="2"/>
      <c r="L5" s="2"/>
      <c r="M5" s="2"/>
      <c r="N5" s="2"/>
      <c r="O5" s="2">
        <v>14419</v>
      </c>
      <c r="P5" s="2" t="s">
        <v>18</v>
      </c>
      <c r="Q5" s="2">
        <v>1047393</v>
      </c>
      <c r="R5" s="2" t="s">
        <v>81</v>
      </c>
    </row>
    <row r="6" spans="1:18" x14ac:dyDescent="0.25">
      <c r="A6" s="2" t="s">
        <v>24</v>
      </c>
      <c r="B6" s="2" t="s">
        <v>34</v>
      </c>
      <c r="C6" s="2">
        <v>2210</v>
      </c>
      <c r="D6" s="2" t="s">
        <v>27</v>
      </c>
      <c r="E6" s="2" t="s">
        <v>16</v>
      </c>
      <c r="F6" s="2" t="s">
        <v>81</v>
      </c>
      <c r="G6" s="2"/>
      <c r="H6" s="2"/>
      <c r="I6" s="2" t="s">
        <v>17</v>
      </c>
      <c r="J6" s="2" t="s">
        <v>20</v>
      </c>
      <c r="K6" s="2"/>
      <c r="L6" s="2"/>
      <c r="M6" s="2"/>
      <c r="N6" s="2"/>
      <c r="O6" s="2">
        <v>6279</v>
      </c>
      <c r="P6" s="2" t="s">
        <v>18</v>
      </c>
      <c r="Q6" s="2" t="s">
        <v>87</v>
      </c>
      <c r="R6" s="2" t="s">
        <v>81</v>
      </c>
    </row>
    <row r="7" spans="1:18" x14ac:dyDescent="0.25">
      <c r="A7" s="2" t="s">
        <v>24</v>
      </c>
      <c r="B7" s="2" t="s">
        <v>35</v>
      </c>
      <c r="C7" s="2">
        <v>4210</v>
      </c>
      <c r="D7" s="2" t="s">
        <v>27</v>
      </c>
      <c r="E7" s="2" t="s">
        <v>16</v>
      </c>
      <c r="F7" s="2" t="s">
        <v>81</v>
      </c>
      <c r="G7" s="2"/>
      <c r="H7" s="2"/>
      <c r="I7" s="2" t="s">
        <v>17</v>
      </c>
      <c r="J7" s="2" t="s">
        <v>20</v>
      </c>
      <c r="K7" s="2"/>
      <c r="L7" s="2"/>
      <c r="M7" s="2"/>
      <c r="N7" s="2"/>
      <c r="O7" s="2">
        <v>11100</v>
      </c>
      <c r="P7" s="2" t="s">
        <v>18</v>
      </c>
      <c r="Q7" s="2">
        <v>7165815</v>
      </c>
      <c r="R7" s="2" t="s">
        <v>81</v>
      </c>
    </row>
    <row r="8" spans="1:18" x14ac:dyDescent="0.25">
      <c r="A8" s="2" t="s">
        <v>24</v>
      </c>
      <c r="B8" s="2" t="s">
        <v>36</v>
      </c>
      <c r="C8" s="2">
        <v>4210</v>
      </c>
      <c r="D8" s="2" t="s">
        <v>27</v>
      </c>
      <c r="E8" s="2" t="s">
        <v>16</v>
      </c>
      <c r="F8" s="2" t="s">
        <v>147</v>
      </c>
      <c r="G8" s="2"/>
      <c r="H8" s="2"/>
      <c r="I8" s="2" t="s">
        <v>17</v>
      </c>
      <c r="J8" s="2" t="s">
        <v>28</v>
      </c>
      <c r="K8" s="2">
        <v>9</v>
      </c>
      <c r="L8" s="2">
        <v>3077</v>
      </c>
      <c r="M8" s="2"/>
      <c r="N8" s="2"/>
      <c r="O8" s="2">
        <v>15530</v>
      </c>
      <c r="P8" s="2" t="s">
        <v>18</v>
      </c>
      <c r="Q8" s="2" t="s">
        <v>88</v>
      </c>
      <c r="R8" s="2" t="s">
        <v>143</v>
      </c>
    </row>
    <row r="9" spans="1:18" x14ac:dyDescent="0.25">
      <c r="A9" s="2" t="s">
        <v>24</v>
      </c>
      <c r="B9" s="2" t="s">
        <v>37</v>
      </c>
      <c r="C9" s="2">
        <v>4210</v>
      </c>
      <c r="D9" s="2" t="s">
        <v>27</v>
      </c>
      <c r="E9" s="2" t="s">
        <v>16</v>
      </c>
      <c r="F9" s="2" t="s">
        <v>81</v>
      </c>
      <c r="G9" s="2"/>
      <c r="H9" s="2"/>
      <c r="I9" s="2" t="s">
        <v>17</v>
      </c>
      <c r="J9" s="2" t="s">
        <v>20</v>
      </c>
      <c r="K9" s="2"/>
      <c r="L9" s="2"/>
      <c r="M9" s="2"/>
      <c r="N9" s="2"/>
      <c r="O9" s="2">
        <v>11180</v>
      </c>
      <c r="P9" s="2" t="s">
        <v>18</v>
      </c>
      <c r="Q9" s="2">
        <v>7165801</v>
      </c>
      <c r="R9" s="2" t="s">
        <v>81</v>
      </c>
    </row>
    <row r="10" spans="1:18" x14ac:dyDescent="0.25">
      <c r="A10" s="2" t="s">
        <v>24</v>
      </c>
      <c r="B10" s="2" t="s">
        <v>38</v>
      </c>
      <c r="C10" s="2">
        <v>4210</v>
      </c>
      <c r="D10" s="2" t="s">
        <v>27</v>
      </c>
      <c r="E10" s="2" t="s">
        <v>16</v>
      </c>
      <c r="F10" s="2" t="s">
        <v>26</v>
      </c>
      <c r="G10" s="2"/>
      <c r="H10" s="2"/>
      <c r="I10" s="2" t="s">
        <v>17</v>
      </c>
      <c r="J10" s="2" t="s">
        <v>28</v>
      </c>
      <c r="K10" s="2">
        <v>9</v>
      </c>
      <c r="L10" s="2">
        <v>3077</v>
      </c>
      <c r="M10" s="2"/>
      <c r="N10" s="2"/>
      <c r="O10" s="2">
        <v>25320</v>
      </c>
      <c r="P10" s="2" t="s">
        <v>18</v>
      </c>
      <c r="Q10" s="2">
        <v>2452903</v>
      </c>
      <c r="R10" s="2" t="s">
        <v>26</v>
      </c>
    </row>
    <row r="11" spans="1:18" x14ac:dyDescent="0.25">
      <c r="A11" s="2" t="s">
        <v>24</v>
      </c>
      <c r="B11" s="2" t="s">
        <v>39</v>
      </c>
      <c r="C11" s="2">
        <v>4510</v>
      </c>
      <c r="D11" s="2" t="s">
        <v>27</v>
      </c>
      <c r="E11" s="2" t="s">
        <v>16</v>
      </c>
      <c r="F11" s="2" t="s">
        <v>204</v>
      </c>
      <c r="G11" s="2"/>
      <c r="H11" s="2"/>
      <c r="I11" s="2" t="s">
        <v>17</v>
      </c>
      <c r="J11" s="2" t="s">
        <v>20</v>
      </c>
      <c r="K11" s="2"/>
      <c r="L11" s="2"/>
      <c r="M11" s="2"/>
      <c r="N11" s="2"/>
      <c r="O11" s="2">
        <v>30649</v>
      </c>
      <c r="P11" s="2" t="s">
        <v>18</v>
      </c>
      <c r="Q11" s="2" t="s">
        <v>89</v>
      </c>
      <c r="R11" s="2" t="s">
        <v>204</v>
      </c>
    </row>
    <row r="12" spans="1:18" x14ac:dyDescent="0.25">
      <c r="A12" s="2" t="s">
        <v>24</v>
      </c>
      <c r="B12" s="2" t="s">
        <v>40</v>
      </c>
      <c r="C12" s="2">
        <v>4510</v>
      </c>
      <c r="D12" s="2" t="s">
        <v>27</v>
      </c>
      <c r="E12" s="2" t="s">
        <v>16</v>
      </c>
      <c r="F12" s="2" t="s">
        <v>83</v>
      </c>
      <c r="G12" s="2"/>
      <c r="H12" s="2"/>
      <c r="I12" s="2" t="s">
        <v>17</v>
      </c>
      <c r="J12" s="2" t="s">
        <v>20</v>
      </c>
      <c r="K12" s="2"/>
      <c r="L12" s="2"/>
      <c r="M12" s="2"/>
      <c r="N12" s="2"/>
      <c r="O12" s="2">
        <v>17149</v>
      </c>
      <c r="P12" s="2" t="s">
        <v>18</v>
      </c>
      <c r="Q12" s="2" t="s">
        <v>90</v>
      </c>
      <c r="R12" s="2" t="s">
        <v>145</v>
      </c>
    </row>
    <row r="13" spans="1:18" x14ac:dyDescent="0.25">
      <c r="A13" s="2" t="s">
        <v>24</v>
      </c>
      <c r="B13" s="2" t="s">
        <v>41</v>
      </c>
      <c r="C13" s="2">
        <v>4510</v>
      </c>
      <c r="D13" s="2" t="s">
        <v>27</v>
      </c>
      <c r="E13" s="2" t="s">
        <v>16</v>
      </c>
      <c r="F13" s="2" t="s">
        <v>148</v>
      </c>
      <c r="G13" s="2"/>
      <c r="H13" s="2"/>
      <c r="I13" s="2" t="s">
        <v>17</v>
      </c>
      <c r="J13" s="2" t="s">
        <v>20</v>
      </c>
      <c r="K13" s="2"/>
      <c r="L13" s="2"/>
      <c r="M13" s="2"/>
      <c r="N13" s="2"/>
      <c r="O13" s="2">
        <v>27619</v>
      </c>
      <c r="P13" s="2" t="s">
        <v>18</v>
      </c>
      <c r="Q13" s="2" t="s">
        <v>91</v>
      </c>
      <c r="R13" s="2" t="s">
        <v>146</v>
      </c>
    </row>
    <row r="14" spans="1:18" x14ac:dyDescent="0.25">
      <c r="A14" s="2" t="s">
        <v>24</v>
      </c>
      <c r="B14" s="2" t="s">
        <v>42</v>
      </c>
      <c r="C14" s="2">
        <v>4510</v>
      </c>
      <c r="D14" s="2" t="s">
        <v>27</v>
      </c>
      <c r="E14" s="2" t="s">
        <v>16</v>
      </c>
      <c r="F14" s="2" t="s">
        <v>25</v>
      </c>
      <c r="G14" s="2"/>
      <c r="H14" s="2"/>
      <c r="I14" s="2" t="s">
        <v>17</v>
      </c>
      <c r="J14" s="2" t="s">
        <v>20</v>
      </c>
      <c r="K14" s="2"/>
      <c r="L14" s="2"/>
      <c r="M14" s="2"/>
      <c r="N14" s="2"/>
      <c r="O14" s="2">
        <v>28239</v>
      </c>
      <c r="P14" s="2" t="s">
        <v>18</v>
      </c>
      <c r="Q14" s="2" t="s">
        <v>92</v>
      </c>
      <c r="R14" s="2" t="s">
        <v>25</v>
      </c>
    </row>
    <row r="15" spans="1:18" x14ac:dyDescent="0.25">
      <c r="A15" s="2" t="s">
        <v>24</v>
      </c>
      <c r="B15" s="2" t="s">
        <v>43</v>
      </c>
      <c r="C15" s="2">
        <v>4210</v>
      </c>
      <c r="D15" s="2" t="s">
        <v>27</v>
      </c>
      <c r="E15" s="2" t="s">
        <v>16</v>
      </c>
      <c r="F15" s="2" t="s">
        <v>81</v>
      </c>
      <c r="G15" s="2"/>
      <c r="H15" s="2"/>
      <c r="I15" s="2" t="s">
        <v>17</v>
      </c>
      <c r="J15" s="2" t="s">
        <v>20</v>
      </c>
      <c r="K15" s="2"/>
      <c r="L15" s="2"/>
      <c r="M15" s="2"/>
      <c r="N15" s="2"/>
      <c r="O15" s="2">
        <v>28700</v>
      </c>
      <c r="P15" s="2" t="s">
        <v>18</v>
      </c>
      <c r="Q15" s="2">
        <v>9263987</v>
      </c>
      <c r="R15" s="2" t="s">
        <v>81</v>
      </c>
    </row>
    <row r="16" spans="1:18" x14ac:dyDescent="0.25">
      <c r="A16" s="2" t="s">
        <v>24</v>
      </c>
      <c r="B16" s="2" t="s">
        <v>44</v>
      </c>
      <c r="C16" s="2">
        <v>2210</v>
      </c>
      <c r="D16" s="2" t="s">
        <v>27</v>
      </c>
      <c r="E16" s="2" t="s">
        <v>16</v>
      </c>
      <c r="F16" s="2" t="s">
        <v>81</v>
      </c>
      <c r="G16" s="2"/>
      <c r="H16" s="2"/>
      <c r="I16" s="2" t="s">
        <v>17</v>
      </c>
      <c r="J16" s="2" t="s">
        <v>20</v>
      </c>
      <c r="K16" s="2"/>
      <c r="L16" s="2"/>
      <c r="M16" s="2"/>
      <c r="N16" s="2"/>
      <c r="O16" s="2">
        <v>10839</v>
      </c>
      <c r="P16" s="2" t="s">
        <v>18</v>
      </c>
      <c r="Q16" s="2" t="s">
        <v>93</v>
      </c>
      <c r="R16" s="2" t="s">
        <v>81</v>
      </c>
    </row>
    <row r="17" spans="1:18" x14ac:dyDescent="0.25">
      <c r="A17" s="2" t="s">
        <v>24</v>
      </c>
      <c r="B17" s="2" t="s">
        <v>45</v>
      </c>
      <c r="C17" s="2">
        <v>2210</v>
      </c>
      <c r="D17" s="2" t="s">
        <v>27</v>
      </c>
      <c r="E17" s="2" t="s">
        <v>16</v>
      </c>
      <c r="F17" s="2" t="s">
        <v>81</v>
      </c>
      <c r="G17" s="2"/>
      <c r="H17" s="2"/>
      <c r="I17" s="2" t="s">
        <v>17</v>
      </c>
      <c r="J17" s="2" t="s">
        <v>20</v>
      </c>
      <c r="K17" s="2"/>
      <c r="L17" s="2"/>
      <c r="M17" s="2"/>
      <c r="N17" s="2"/>
      <c r="O17" s="2">
        <v>22639</v>
      </c>
      <c r="P17" s="2" t="s">
        <v>18</v>
      </c>
      <c r="Q17" s="2" t="s">
        <v>94</v>
      </c>
      <c r="R17" s="2" t="s">
        <v>81</v>
      </c>
    </row>
    <row r="18" spans="1:18" x14ac:dyDescent="0.25">
      <c r="A18" s="2" t="s">
        <v>24</v>
      </c>
      <c r="B18" s="2" t="s">
        <v>46</v>
      </c>
      <c r="C18" s="2">
        <v>2210</v>
      </c>
      <c r="D18" s="2" t="s">
        <v>27</v>
      </c>
      <c r="E18" s="2" t="s">
        <v>16</v>
      </c>
      <c r="F18" s="2" t="s">
        <v>81</v>
      </c>
      <c r="G18" s="2"/>
      <c r="H18" s="2"/>
      <c r="I18" s="2" t="s">
        <v>17</v>
      </c>
      <c r="J18" s="2" t="s">
        <v>20</v>
      </c>
      <c r="K18" s="2"/>
      <c r="L18" s="2"/>
      <c r="M18" s="2"/>
      <c r="N18" s="2"/>
      <c r="O18" s="2">
        <v>8359</v>
      </c>
      <c r="P18" s="2" t="s">
        <v>18</v>
      </c>
      <c r="Q18" s="2" t="s">
        <v>95</v>
      </c>
      <c r="R18" s="2" t="s">
        <v>81</v>
      </c>
    </row>
    <row r="19" spans="1:18" x14ac:dyDescent="0.25">
      <c r="A19" s="2" t="s">
        <v>24</v>
      </c>
      <c r="B19" s="2" t="s">
        <v>47</v>
      </c>
      <c r="C19" s="2">
        <v>4510</v>
      </c>
      <c r="D19" s="2" t="s">
        <v>27</v>
      </c>
      <c r="E19" s="2" t="s">
        <v>16</v>
      </c>
      <c r="F19" s="2" t="s">
        <v>148</v>
      </c>
      <c r="G19" s="2"/>
      <c r="H19" s="2"/>
      <c r="I19" s="2" t="s">
        <v>17</v>
      </c>
      <c r="J19" s="2" t="s">
        <v>20</v>
      </c>
      <c r="K19" s="2"/>
      <c r="L19" s="2"/>
      <c r="M19" s="2"/>
      <c r="N19" s="2"/>
      <c r="O19" s="2">
        <v>27039</v>
      </c>
      <c r="P19" s="2" t="s">
        <v>18</v>
      </c>
      <c r="Q19" s="2" t="s">
        <v>96</v>
      </c>
      <c r="R19" s="2" t="s">
        <v>146</v>
      </c>
    </row>
    <row r="20" spans="1:18" x14ac:dyDescent="0.25">
      <c r="A20" s="2" t="s">
        <v>24</v>
      </c>
      <c r="B20" s="2" t="s">
        <v>48</v>
      </c>
      <c r="C20" s="2">
        <v>4510</v>
      </c>
      <c r="D20" s="2" t="s">
        <v>27</v>
      </c>
      <c r="E20" s="2" t="s">
        <v>16</v>
      </c>
      <c r="F20" s="2" t="s">
        <v>148</v>
      </c>
      <c r="G20" s="2"/>
      <c r="H20" s="2"/>
      <c r="I20" s="2" t="s">
        <v>17</v>
      </c>
      <c r="J20" s="2" t="s">
        <v>20</v>
      </c>
      <c r="K20" s="2"/>
      <c r="L20" s="2"/>
      <c r="M20" s="2"/>
      <c r="N20" s="2"/>
      <c r="O20" s="2">
        <v>27179</v>
      </c>
      <c r="P20" s="2" t="s">
        <v>18</v>
      </c>
      <c r="Q20" s="2" t="s">
        <v>97</v>
      </c>
      <c r="R20" s="2" t="s">
        <v>146</v>
      </c>
    </row>
    <row r="21" spans="1:18" x14ac:dyDescent="0.25">
      <c r="A21" s="2" t="s">
        <v>24</v>
      </c>
      <c r="B21" s="2" t="s">
        <v>49</v>
      </c>
      <c r="C21" s="2">
        <v>4510</v>
      </c>
      <c r="D21" s="2" t="s">
        <v>27</v>
      </c>
      <c r="E21" s="2" t="s">
        <v>16</v>
      </c>
      <c r="F21" s="2" t="s">
        <v>148</v>
      </c>
      <c r="G21" s="2"/>
      <c r="H21" s="2"/>
      <c r="I21" s="2" t="s">
        <v>17</v>
      </c>
      <c r="J21" s="2" t="s">
        <v>20</v>
      </c>
      <c r="K21" s="2"/>
      <c r="L21" s="2"/>
      <c r="M21" s="2"/>
      <c r="N21" s="2"/>
      <c r="O21" s="2">
        <v>28999</v>
      </c>
      <c r="P21" s="2" t="s">
        <v>18</v>
      </c>
      <c r="Q21" s="2" t="s">
        <v>98</v>
      </c>
      <c r="R21" s="2" t="s">
        <v>146</v>
      </c>
    </row>
    <row r="22" spans="1:18" x14ac:dyDescent="0.25">
      <c r="A22" s="2" t="s">
        <v>24</v>
      </c>
      <c r="B22" s="2" t="s">
        <v>50</v>
      </c>
      <c r="C22" s="2">
        <v>4510</v>
      </c>
      <c r="D22" s="2" t="s">
        <v>27</v>
      </c>
      <c r="E22" s="2" t="s">
        <v>16</v>
      </c>
      <c r="F22" s="2" t="s">
        <v>204</v>
      </c>
      <c r="G22" s="2"/>
      <c r="H22" s="2"/>
      <c r="I22" s="2" t="s">
        <v>17</v>
      </c>
      <c r="J22" s="2" t="s">
        <v>20</v>
      </c>
      <c r="K22" s="2"/>
      <c r="L22" s="2"/>
      <c r="M22" s="2"/>
      <c r="N22" s="2"/>
      <c r="O22" s="2">
        <v>30969</v>
      </c>
      <c r="P22" s="2" t="s">
        <v>18</v>
      </c>
      <c r="Q22" s="2" t="s">
        <v>99</v>
      </c>
      <c r="R22" s="2" t="s">
        <v>204</v>
      </c>
    </row>
    <row r="23" spans="1:18" x14ac:dyDescent="0.25">
      <c r="A23" s="2" t="s">
        <v>24</v>
      </c>
      <c r="B23" s="2" t="s">
        <v>51</v>
      </c>
      <c r="C23" s="2">
        <v>4510</v>
      </c>
      <c r="D23" s="2" t="s">
        <v>27</v>
      </c>
      <c r="E23" s="2" t="s">
        <v>16</v>
      </c>
      <c r="F23" s="2" t="s">
        <v>25</v>
      </c>
      <c r="G23" s="2"/>
      <c r="H23" s="2"/>
      <c r="I23" s="2" t="s">
        <v>17</v>
      </c>
      <c r="J23" s="2" t="s">
        <v>20</v>
      </c>
      <c r="K23" s="2"/>
      <c r="L23" s="2"/>
      <c r="M23" s="2"/>
      <c r="N23" s="2"/>
      <c r="O23" s="2">
        <v>27970</v>
      </c>
      <c r="P23" s="2" t="s">
        <v>18</v>
      </c>
      <c r="Q23" s="2" t="s">
        <v>100</v>
      </c>
      <c r="R23" s="2" t="s">
        <v>144</v>
      </c>
    </row>
    <row r="24" spans="1:18" x14ac:dyDescent="0.25">
      <c r="A24" s="2" t="s">
        <v>24</v>
      </c>
      <c r="B24" s="2" t="s">
        <v>52</v>
      </c>
      <c r="C24" s="2">
        <v>4510</v>
      </c>
      <c r="D24" s="2" t="s">
        <v>27</v>
      </c>
      <c r="E24" s="2" t="s">
        <v>16</v>
      </c>
      <c r="F24" s="2" t="s">
        <v>25</v>
      </c>
      <c r="G24" s="2"/>
      <c r="H24" s="2"/>
      <c r="I24" s="2" t="s">
        <v>17</v>
      </c>
      <c r="J24" s="2" t="s">
        <v>20</v>
      </c>
      <c r="K24" s="2"/>
      <c r="L24" s="2"/>
      <c r="M24" s="2"/>
      <c r="N24" s="2"/>
      <c r="O24" s="2">
        <v>27970</v>
      </c>
      <c r="P24" s="2" t="s">
        <v>18</v>
      </c>
      <c r="Q24" s="2" t="s">
        <v>101</v>
      </c>
      <c r="R24" s="2" t="s">
        <v>144</v>
      </c>
    </row>
    <row r="25" spans="1:18" x14ac:dyDescent="0.25">
      <c r="A25" s="2" t="s">
        <v>24</v>
      </c>
      <c r="B25" s="2" t="s">
        <v>53</v>
      </c>
      <c r="C25" s="2">
        <v>2210</v>
      </c>
      <c r="D25" s="2" t="s">
        <v>27</v>
      </c>
      <c r="E25" s="2" t="s">
        <v>16</v>
      </c>
      <c r="F25" s="2" t="s">
        <v>81</v>
      </c>
      <c r="G25" s="2"/>
      <c r="H25" s="2"/>
      <c r="I25" s="2" t="s">
        <v>17</v>
      </c>
      <c r="J25" s="2" t="s">
        <v>20</v>
      </c>
      <c r="K25" s="2"/>
      <c r="L25" s="2"/>
      <c r="M25" s="2"/>
      <c r="N25" s="2"/>
      <c r="O25" s="2">
        <v>9499</v>
      </c>
      <c r="P25" s="2" t="s">
        <v>18</v>
      </c>
      <c r="Q25" s="2">
        <v>1223661</v>
      </c>
      <c r="R25" s="2" t="s">
        <v>81</v>
      </c>
    </row>
    <row r="26" spans="1:18" x14ac:dyDescent="0.25">
      <c r="A26" s="2" t="s">
        <v>24</v>
      </c>
      <c r="B26" s="2" t="s">
        <v>54</v>
      </c>
      <c r="C26" s="2">
        <v>2210</v>
      </c>
      <c r="D26" s="2" t="s">
        <v>27</v>
      </c>
      <c r="E26" s="2" t="s">
        <v>16</v>
      </c>
      <c r="F26" s="2" t="s">
        <v>147</v>
      </c>
      <c r="G26" s="2"/>
      <c r="H26" s="2"/>
      <c r="I26" s="2" t="s">
        <v>17</v>
      </c>
      <c r="J26" s="2" t="s">
        <v>20</v>
      </c>
      <c r="K26" s="2"/>
      <c r="L26" s="2"/>
      <c r="M26" s="2"/>
      <c r="N26" s="2"/>
      <c r="O26" s="2">
        <v>23249</v>
      </c>
      <c r="P26" s="2" t="s">
        <v>18</v>
      </c>
      <c r="Q26" s="2" t="s">
        <v>102</v>
      </c>
      <c r="R26" s="2" t="s">
        <v>143</v>
      </c>
    </row>
    <row r="27" spans="1:18" x14ac:dyDescent="0.25">
      <c r="A27" s="2" t="s">
        <v>24</v>
      </c>
      <c r="B27" s="2" t="s">
        <v>55</v>
      </c>
      <c r="C27" s="2">
        <v>4210</v>
      </c>
      <c r="D27" s="2" t="s">
        <v>27</v>
      </c>
      <c r="E27" s="2" t="s">
        <v>16</v>
      </c>
      <c r="F27" s="2" t="s">
        <v>81</v>
      </c>
      <c r="G27" s="2"/>
      <c r="H27" s="2"/>
      <c r="I27" s="2" t="s">
        <v>17</v>
      </c>
      <c r="J27" s="2" t="s">
        <v>20</v>
      </c>
      <c r="K27" s="2"/>
      <c r="L27" s="2"/>
      <c r="M27" s="2"/>
      <c r="N27" s="2"/>
      <c r="O27" s="2">
        <v>20659</v>
      </c>
      <c r="P27" s="2" t="s">
        <v>18</v>
      </c>
      <c r="Q27" s="2" t="s">
        <v>103</v>
      </c>
      <c r="R27" s="2" t="s">
        <v>81</v>
      </c>
    </row>
    <row r="28" spans="1:18" x14ac:dyDescent="0.25">
      <c r="A28" s="2" t="s">
        <v>24</v>
      </c>
      <c r="B28" s="2" t="s">
        <v>56</v>
      </c>
      <c r="C28" s="2">
        <v>4510</v>
      </c>
      <c r="D28" s="2" t="s">
        <v>27</v>
      </c>
      <c r="E28" s="2" t="s">
        <v>16</v>
      </c>
      <c r="F28" s="2" t="s">
        <v>148</v>
      </c>
      <c r="G28" s="2"/>
      <c r="H28" s="2"/>
      <c r="I28" s="2" t="s">
        <v>17</v>
      </c>
      <c r="J28" s="2" t="s">
        <v>20</v>
      </c>
      <c r="K28" s="2"/>
      <c r="L28" s="2"/>
      <c r="M28" s="2"/>
      <c r="N28" s="2"/>
      <c r="O28" s="2">
        <v>26979</v>
      </c>
      <c r="P28" s="2" t="s">
        <v>18</v>
      </c>
      <c r="Q28" s="2" t="s">
        <v>104</v>
      </c>
      <c r="R28" s="2" t="s">
        <v>146</v>
      </c>
    </row>
    <row r="29" spans="1:18" x14ac:dyDescent="0.25">
      <c r="A29" s="2" t="s">
        <v>24</v>
      </c>
      <c r="B29" s="2" t="s">
        <v>57</v>
      </c>
      <c r="C29" s="2">
        <v>4510</v>
      </c>
      <c r="D29" s="2" t="s">
        <v>27</v>
      </c>
      <c r="E29" s="2" t="s">
        <v>16</v>
      </c>
      <c r="F29" s="2" t="s">
        <v>80</v>
      </c>
      <c r="G29" s="2"/>
      <c r="H29" s="2"/>
      <c r="I29" s="2" t="s">
        <v>17</v>
      </c>
      <c r="J29" s="2" t="s">
        <v>20</v>
      </c>
      <c r="K29" s="2"/>
      <c r="L29" s="2"/>
      <c r="M29" s="2"/>
      <c r="N29" s="2"/>
      <c r="O29" s="2">
        <v>26219</v>
      </c>
      <c r="P29" s="2" t="s">
        <v>18</v>
      </c>
      <c r="Q29" s="2">
        <v>109313</v>
      </c>
      <c r="R29" s="2" t="s">
        <v>142</v>
      </c>
    </row>
    <row r="30" spans="1:18" x14ac:dyDescent="0.25">
      <c r="A30" s="2" t="s">
        <v>24</v>
      </c>
      <c r="B30" s="2" t="s">
        <v>58</v>
      </c>
      <c r="C30" s="2">
        <v>2270</v>
      </c>
      <c r="D30" s="2" t="s">
        <v>27</v>
      </c>
      <c r="E30" s="2" t="s">
        <v>16</v>
      </c>
      <c r="F30" s="2" t="s">
        <v>81</v>
      </c>
      <c r="G30" s="2"/>
      <c r="H30" s="2"/>
      <c r="I30" s="2" t="s">
        <v>17</v>
      </c>
      <c r="J30" s="2" t="s">
        <v>20</v>
      </c>
      <c r="K30" s="2"/>
      <c r="L30" s="2"/>
      <c r="M30" s="2"/>
      <c r="N30" s="2"/>
      <c r="O30" s="2">
        <v>26484</v>
      </c>
      <c r="P30" s="2" t="s">
        <v>18</v>
      </c>
      <c r="Q30" s="2" t="s">
        <v>105</v>
      </c>
      <c r="R30" s="2" t="s">
        <v>81</v>
      </c>
    </row>
    <row r="31" spans="1:18" x14ac:dyDescent="0.25">
      <c r="A31" s="2" t="s">
        <v>24</v>
      </c>
      <c r="B31" s="2" t="s">
        <v>59</v>
      </c>
      <c r="C31" s="2">
        <v>2210</v>
      </c>
      <c r="D31" s="2" t="s">
        <v>27</v>
      </c>
      <c r="E31" s="2" t="s">
        <v>16</v>
      </c>
      <c r="F31" s="2" t="s">
        <v>81</v>
      </c>
      <c r="G31" s="2"/>
      <c r="H31" s="2"/>
      <c r="I31" s="2" t="s">
        <v>17</v>
      </c>
      <c r="J31" s="2" t="s">
        <v>20</v>
      </c>
      <c r="K31" s="2"/>
      <c r="L31" s="2"/>
      <c r="M31" s="2"/>
      <c r="N31" s="2"/>
      <c r="O31" s="2">
        <v>12549</v>
      </c>
      <c r="P31" s="2" t="s">
        <v>18</v>
      </c>
      <c r="Q31" s="2" t="s">
        <v>106</v>
      </c>
      <c r="R31" s="2" t="s">
        <v>81</v>
      </c>
    </row>
    <row r="32" spans="1:18" x14ac:dyDescent="0.25">
      <c r="A32" s="2" t="s">
        <v>24</v>
      </c>
      <c r="B32" s="2" t="s">
        <v>60</v>
      </c>
      <c r="C32" s="2">
        <v>4210</v>
      </c>
      <c r="D32" s="2" t="s">
        <v>27</v>
      </c>
      <c r="E32" s="2" t="s">
        <v>16</v>
      </c>
      <c r="F32" s="2" t="s">
        <v>141</v>
      </c>
      <c r="G32" s="2"/>
      <c r="H32" s="2"/>
      <c r="I32" s="2" t="s">
        <v>17</v>
      </c>
      <c r="J32" s="2" t="s">
        <v>20</v>
      </c>
      <c r="K32" s="2"/>
      <c r="L32" s="2"/>
      <c r="M32" s="2"/>
      <c r="N32" s="2"/>
      <c r="O32" s="2">
        <v>6699</v>
      </c>
      <c r="P32" s="2" t="s">
        <v>18</v>
      </c>
      <c r="Q32" s="2" t="s">
        <v>107</v>
      </c>
      <c r="R32" s="2" t="s">
        <v>141</v>
      </c>
    </row>
    <row r="33" spans="1:18" x14ac:dyDescent="0.25">
      <c r="A33" s="2" t="s">
        <v>24</v>
      </c>
      <c r="B33" s="2" t="s">
        <v>61</v>
      </c>
      <c r="C33" s="2">
        <v>4510</v>
      </c>
      <c r="D33" s="2" t="s">
        <v>27</v>
      </c>
      <c r="E33" s="2" t="s">
        <v>16</v>
      </c>
      <c r="F33" s="2" t="s">
        <v>148</v>
      </c>
      <c r="G33" s="2"/>
      <c r="H33" s="2"/>
      <c r="I33" s="2" t="s">
        <v>17</v>
      </c>
      <c r="J33" s="2" t="s">
        <v>20</v>
      </c>
      <c r="K33" s="2"/>
      <c r="L33" s="2"/>
      <c r="M33" s="2"/>
      <c r="N33" s="2"/>
      <c r="O33" s="2">
        <v>28779</v>
      </c>
      <c r="P33" s="2" t="s">
        <v>18</v>
      </c>
      <c r="Q33" s="2" t="s">
        <v>108</v>
      </c>
      <c r="R33" s="2" t="s">
        <v>146</v>
      </c>
    </row>
    <row r="34" spans="1:18" x14ac:dyDescent="0.25">
      <c r="A34" s="2" t="s">
        <v>24</v>
      </c>
      <c r="B34" s="2" t="s">
        <v>62</v>
      </c>
      <c r="C34" s="2">
        <v>4510</v>
      </c>
      <c r="D34" s="2" t="s">
        <v>27</v>
      </c>
      <c r="E34" s="2" t="s">
        <v>16</v>
      </c>
      <c r="F34" s="2" t="s">
        <v>148</v>
      </c>
      <c r="G34" s="2"/>
      <c r="H34" s="2"/>
      <c r="I34" s="2" t="s">
        <v>17</v>
      </c>
      <c r="J34" s="2" t="s">
        <v>20</v>
      </c>
      <c r="K34" s="2"/>
      <c r="L34" s="2"/>
      <c r="M34" s="2"/>
      <c r="N34" s="2"/>
      <c r="O34" s="2">
        <v>27809</v>
      </c>
      <c r="P34" s="2" t="s">
        <v>18</v>
      </c>
      <c r="Q34" s="2" t="s">
        <v>109</v>
      </c>
      <c r="R34" s="2" t="s">
        <v>146</v>
      </c>
    </row>
    <row r="35" spans="1:18" x14ac:dyDescent="0.25">
      <c r="A35" s="2" t="s">
        <v>24</v>
      </c>
      <c r="B35" s="2" t="s">
        <v>63</v>
      </c>
      <c r="C35" s="2">
        <v>4510</v>
      </c>
      <c r="D35" s="2" t="s">
        <v>27</v>
      </c>
      <c r="E35" s="2" t="s">
        <v>16</v>
      </c>
      <c r="F35" s="2" t="s">
        <v>25</v>
      </c>
      <c r="G35" s="2"/>
      <c r="H35" s="2"/>
      <c r="I35" s="2" t="s">
        <v>17</v>
      </c>
      <c r="J35" s="2" t="s">
        <v>20</v>
      </c>
      <c r="K35" s="2"/>
      <c r="L35" s="2"/>
      <c r="M35" s="2"/>
      <c r="N35" s="2"/>
      <c r="O35" s="2">
        <v>28169</v>
      </c>
      <c r="P35" s="2" t="s">
        <v>18</v>
      </c>
      <c r="Q35" s="2" t="s">
        <v>110</v>
      </c>
      <c r="R35" s="2" t="s">
        <v>144</v>
      </c>
    </row>
    <row r="36" spans="1:18" x14ac:dyDescent="0.25">
      <c r="A36" s="2" t="s">
        <v>24</v>
      </c>
      <c r="B36" s="2" t="s">
        <v>64</v>
      </c>
      <c r="C36" s="2">
        <v>4510</v>
      </c>
      <c r="D36" s="2" t="s">
        <v>27</v>
      </c>
      <c r="E36" s="2" t="s">
        <v>16</v>
      </c>
      <c r="F36" s="2" t="s">
        <v>25</v>
      </c>
      <c r="G36" s="2"/>
      <c r="H36" s="2"/>
      <c r="I36" s="2" t="s">
        <v>17</v>
      </c>
      <c r="J36" s="2" t="s">
        <v>20</v>
      </c>
      <c r="K36" s="2"/>
      <c r="L36" s="2"/>
      <c r="M36" s="2"/>
      <c r="N36" s="2"/>
      <c r="O36" s="2">
        <v>28139</v>
      </c>
      <c r="P36" s="2" t="s">
        <v>18</v>
      </c>
      <c r="Q36" s="2" t="s">
        <v>111</v>
      </c>
      <c r="R36" s="2" t="s">
        <v>144</v>
      </c>
    </row>
    <row r="37" spans="1:18" x14ac:dyDescent="0.25">
      <c r="A37" s="2" t="s">
        <v>24</v>
      </c>
      <c r="B37" s="2" t="s">
        <v>65</v>
      </c>
      <c r="C37" s="2">
        <v>4510</v>
      </c>
      <c r="D37" s="2" t="s">
        <v>27</v>
      </c>
      <c r="E37" s="2" t="s">
        <v>16</v>
      </c>
      <c r="F37" s="2" t="s">
        <v>25</v>
      </c>
      <c r="G37" s="2"/>
      <c r="H37" s="2"/>
      <c r="I37" s="2" t="s">
        <v>17</v>
      </c>
      <c r="J37" s="2" t="s">
        <v>20</v>
      </c>
      <c r="K37" s="2"/>
      <c r="L37" s="2"/>
      <c r="M37" s="2"/>
      <c r="N37" s="2"/>
      <c r="O37" s="2">
        <v>28169</v>
      </c>
      <c r="P37" s="2" t="s">
        <v>18</v>
      </c>
      <c r="Q37" s="2" t="s">
        <v>112</v>
      </c>
      <c r="R37" s="2" t="s">
        <v>144</v>
      </c>
    </row>
    <row r="38" spans="1:18" x14ac:dyDescent="0.25">
      <c r="A38" s="2" t="s">
        <v>24</v>
      </c>
      <c r="B38" s="2" t="s">
        <v>66</v>
      </c>
      <c r="C38" s="2">
        <v>4510</v>
      </c>
      <c r="D38" s="2" t="s">
        <v>27</v>
      </c>
      <c r="E38" s="2" t="s">
        <v>16</v>
      </c>
      <c r="F38" s="2" t="s">
        <v>25</v>
      </c>
      <c r="G38" s="2"/>
      <c r="H38" s="2"/>
      <c r="I38" s="2" t="s">
        <v>17</v>
      </c>
      <c r="J38" s="2" t="s">
        <v>20</v>
      </c>
      <c r="K38" s="2"/>
      <c r="L38" s="2"/>
      <c r="M38" s="2"/>
      <c r="N38" s="2"/>
      <c r="O38" s="2">
        <v>28169</v>
      </c>
      <c r="P38" s="2" t="s">
        <v>18</v>
      </c>
      <c r="Q38" s="2" t="s">
        <v>113</v>
      </c>
      <c r="R38" s="2" t="s">
        <v>144</v>
      </c>
    </row>
    <row r="39" spans="1:18" x14ac:dyDescent="0.25">
      <c r="A39" s="2" t="s">
        <v>24</v>
      </c>
      <c r="B39" s="2" t="s">
        <v>67</v>
      </c>
      <c r="C39" s="2">
        <v>4510</v>
      </c>
      <c r="D39" s="2" t="s">
        <v>27</v>
      </c>
      <c r="E39" s="2" t="s">
        <v>16</v>
      </c>
      <c r="F39" s="2" t="s">
        <v>25</v>
      </c>
      <c r="G39" s="2"/>
      <c r="H39" s="2"/>
      <c r="I39" s="2" t="s">
        <v>17</v>
      </c>
      <c r="J39" s="2" t="s">
        <v>20</v>
      </c>
      <c r="K39" s="2"/>
      <c r="L39" s="2"/>
      <c r="M39" s="2"/>
      <c r="N39" s="2"/>
      <c r="O39" s="2">
        <v>28169</v>
      </c>
      <c r="P39" s="2" t="s">
        <v>18</v>
      </c>
      <c r="Q39" s="2" t="s">
        <v>114</v>
      </c>
      <c r="R39" s="2" t="s">
        <v>144</v>
      </c>
    </row>
    <row r="40" spans="1:18" x14ac:dyDescent="0.25">
      <c r="A40" s="2" t="s">
        <v>24</v>
      </c>
      <c r="B40" s="2" t="s">
        <v>68</v>
      </c>
      <c r="C40" s="2">
        <v>4510</v>
      </c>
      <c r="D40" s="2" t="s">
        <v>27</v>
      </c>
      <c r="E40" s="2" t="s">
        <v>16</v>
      </c>
      <c r="F40" s="2" t="s">
        <v>25</v>
      </c>
      <c r="G40" s="2"/>
      <c r="H40" s="2"/>
      <c r="I40" s="2" t="s">
        <v>17</v>
      </c>
      <c r="J40" s="2" t="s">
        <v>20</v>
      </c>
      <c r="K40" s="2"/>
      <c r="L40" s="2"/>
      <c r="M40" s="2"/>
      <c r="N40" s="2"/>
      <c r="O40" s="2">
        <v>28139</v>
      </c>
      <c r="P40" s="2" t="s">
        <v>18</v>
      </c>
      <c r="Q40" s="2" t="s">
        <v>115</v>
      </c>
      <c r="R40" s="2" t="s">
        <v>144</v>
      </c>
    </row>
    <row r="41" spans="1:18" x14ac:dyDescent="0.25">
      <c r="A41" s="2" t="s">
        <v>24</v>
      </c>
      <c r="B41" s="2" t="s">
        <v>69</v>
      </c>
      <c r="C41" s="2">
        <v>4510</v>
      </c>
      <c r="D41" s="2" t="s">
        <v>27</v>
      </c>
      <c r="E41" s="2" t="s">
        <v>16</v>
      </c>
      <c r="F41" s="2" t="s">
        <v>148</v>
      </c>
      <c r="G41" s="2"/>
      <c r="H41" s="2"/>
      <c r="I41" s="2" t="s">
        <v>17</v>
      </c>
      <c r="J41" s="2" t="s">
        <v>20</v>
      </c>
      <c r="K41" s="2"/>
      <c r="L41" s="2"/>
      <c r="M41" s="2"/>
      <c r="N41" s="2"/>
      <c r="O41" s="2">
        <v>28419</v>
      </c>
      <c r="P41" s="2" t="s">
        <v>18</v>
      </c>
      <c r="Q41" s="2" t="s">
        <v>116</v>
      </c>
      <c r="R41" s="2" t="s">
        <v>146</v>
      </c>
    </row>
    <row r="42" spans="1:18" x14ac:dyDescent="0.25">
      <c r="A42" s="2" t="s">
        <v>24</v>
      </c>
      <c r="B42" s="2" t="s">
        <v>70</v>
      </c>
      <c r="C42" s="2">
        <v>4510</v>
      </c>
      <c r="D42" s="2" t="s">
        <v>27</v>
      </c>
      <c r="E42" s="2" t="s">
        <v>16</v>
      </c>
      <c r="F42" s="2" t="s">
        <v>148</v>
      </c>
      <c r="G42" s="2"/>
      <c r="H42" s="2"/>
      <c r="I42" s="2" t="s">
        <v>17</v>
      </c>
      <c r="J42" s="2" t="s">
        <v>20</v>
      </c>
      <c r="K42" s="2"/>
      <c r="L42" s="2"/>
      <c r="M42" s="2"/>
      <c r="N42" s="2"/>
      <c r="O42" s="2">
        <v>28849</v>
      </c>
      <c r="P42" s="2" t="s">
        <v>18</v>
      </c>
      <c r="Q42" s="2" t="s">
        <v>117</v>
      </c>
      <c r="R42" s="2" t="s">
        <v>146</v>
      </c>
    </row>
    <row r="43" spans="1:18" x14ac:dyDescent="0.25">
      <c r="A43" s="2" t="s">
        <v>24</v>
      </c>
      <c r="B43" s="2" t="s">
        <v>71</v>
      </c>
      <c r="C43" s="2">
        <v>4510</v>
      </c>
      <c r="D43" s="2" t="s">
        <v>27</v>
      </c>
      <c r="E43" s="2" t="s">
        <v>16</v>
      </c>
      <c r="F43" s="2" t="s">
        <v>204</v>
      </c>
      <c r="G43" s="2"/>
      <c r="H43" s="2"/>
      <c r="I43" s="2" t="s">
        <v>17</v>
      </c>
      <c r="J43" s="2" t="s">
        <v>20</v>
      </c>
      <c r="K43" s="2"/>
      <c r="L43" s="2"/>
      <c r="M43" s="2"/>
      <c r="N43" s="2"/>
      <c r="O43" s="2">
        <v>30649</v>
      </c>
      <c r="P43" s="2" t="s">
        <v>18</v>
      </c>
      <c r="Q43" s="2" t="s">
        <v>118</v>
      </c>
      <c r="R43" s="2" t="s">
        <v>204</v>
      </c>
    </row>
    <row r="44" spans="1:18" x14ac:dyDescent="0.25">
      <c r="A44" s="2" t="s">
        <v>24</v>
      </c>
      <c r="B44" s="2" t="s">
        <v>72</v>
      </c>
      <c r="C44" s="2">
        <v>4510</v>
      </c>
      <c r="D44" s="2" t="s">
        <v>27</v>
      </c>
      <c r="E44" s="2" t="s">
        <v>16</v>
      </c>
      <c r="F44" s="2" t="s">
        <v>148</v>
      </c>
      <c r="G44" s="2"/>
      <c r="H44" s="2"/>
      <c r="I44" s="2" t="s">
        <v>17</v>
      </c>
      <c r="J44" s="2" t="s">
        <v>20</v>
      </c>
      <c r="K44" s="2"/>
      <c r="L44" s="2"/>
      <c r="M44" s="2"/>
      <c r="N44" s="2"/>
      <c r="O44" s="2">
        <v>28739</v>
      </c>
      <c r="P44" s="2" t="s">
        <v>18</v>
      </c>
      <c r="Q44" s="2" t="s">
        <v>119</v>
      </c>
      <c r="R44" s="2" t="s">
        <v>146</v>
      </c>
    </row>
    <row r="45" spans="1:18" x14ac:dyDescent="0.25">
      <c r="A45" s="2" t="s">
        <v>24</v>
      </c>
      <c r="B45" s="2" t="s">
        <v>73</v>
      </c>
      <c r="C45" s="2">
        <v>2210</v>
      </c>
      <c r="D45" s="2" t="s">
        <v>27</v>
      </c>
      <c r="E45" s="2" t="s">
        <v>16</v>
      </c>
      <c r="F45" s="2" t="s">
        <v>81</v>
      </c>
      <c r="G45" s="2"/>
      <c r="H45" s="2"/>
      <c r="I45" s="2" t="s">
        <v>17</v>
      </c>
      <c r="J45" s="2" t="s">
        <v>20</v>
      </c>
      <c r="K45" s="2"/>
      <c r="L45" s="2"/>
      <c r="M45" s="2"/>
      <c r="N45" s="2"/>
      <c r="O45" s="2">
        <v>22739</v>
      </c>
      <c r="P45" s="2" t="s">
        <v>18</v>
      </c>
      <c r="Q45" s="2" t="s">
        <v>120</v>
      </c>
      <c r="R45" s="2" t="s">
        <v>81</v>
      </c>
    </row>
    <row r="46" spans="1:18" x14ac:dyDescent="0.25">
      <c r="A46" s="2" t="s">
        <v>24</v>
      </c>
      <c r="B46" s="2" t="s">
        <v>74</v>
      </c>
      <c r="C46" s="2">
        <v>4210</v>
      </c>
      <c r="D46" s="2" t="s">
        <v>27</v>
      </c>
      <c r="E46" s="2" t="s">
        <v>16</v>
      </c>
      <c r="F46" s="2" t="s">
        <v>81</v>
      </c>
      <c r="G46" s="2"/>
      <c r="H46" s="2"/>
      <c r="I46" s="2" t="s">
        <v>17</v>
      </c>
      <c r="J46" s="2" t="s">
        <v>20</v>
      </c>
      <c r="K46" s="2"/>
      <c r="L46" s="2"/>
      <c r="M46" s="2"/>
      <c r="N46" s="2"/>
      <c r="O46" s="2">
        <v>10619</v>
      </c>
      <c r="P46" s="2" t="s">
        <v>18</v>
      </c>
      <c r="Q46" s="2">
        <v>7165816</v>
      </c>
      <c r="R46" s="2" t="s">
        <v>81</v>
      </c>
    </row>
    <row r="47" spans="1:18" x14ac:dyDescent="0.25">
      <c r="A47" s="2" t="s">
        <v>24</v>
      </c>
      <c r="B47" s="2" t="s">
        <v>75</v>
      </c>
      <c r="C47" s="2">
        <v>4510</v>
      </c>
      <c r="D47" s="2" t="s">
        <v>27</v>
      </c>
      <c r="E47" s="2" t="s">
        <v>16</v>
      </c>
      <c r="F47" s="2" t="s">
        <v>80</v>
      </c>
      <c r="G47" s="2"/>
      <c r="H47" s="2"/>
      <c r="I47" s="2" t="s">
        <v>17</v>
      </c>
      <c r="J47" s="2" t="s">
        <v>20</v>
      </c>
      <c r="K47" s="2"/>
      <c r="L47" s="2"/>
      <c r="M47" s="2"/>
      <c r="N47" s="2"/>
      <c r="O47" s="2">
        <v>25159</v>
      </c>
      <c r="P47" s="2" t="s">
        <v>18</v>
      </c>
      <c r="Q47" s="2" t="s">
        <v>121</v>
      </c>
      <c r="R47" s="2" t="s">
        <v>142</v>
      </c>
    </row>
    <row r="48" spans="1:18" x14ac:dyDescent="0.25">
      <c r="A48" s="2" t="s">
        <v>24</v>
      </c>
      <c r="B48" s="2" t="s">
        <v>76</v>
      </c>
      <c r="C48" s="2">
        <v>4510</v>
      </c>
      <c r="D48" s="2" t="s">
        <v>27</v>
      </c>
      <c r="E48" s="2" t="s">
        <v>16</v>
      </c>
      <c r="F48" s="2" t="s">
        <v>25</v>
      </c>
      <c r="G48" s="2"/>
      <c r="H48" s="2"/>
      <c r="I48" s="2" t="s">
        <v>17</v>
      </c>
      <c r="J48" s="2" t="s">
        <v>20</v>
      </c>
      <c r="K48" s="2"/>
      <c r="L48" s="2"/>
      <c r="M48" s="2"/>
      <c r="N48" s="2"/>
      <c r="O48" s="2">
        <v>28169</v>
      </c>
      <c r="P48" s="2" t="s">
        <v>18</v>
      </c>
      <c r="Q48" s="2" t="s">
        <v>122</v>
      </c>
      <c r="R48" s="2" t="s">
        <v>144</v>
      </c>
    </row>
    <row r="49" spans="1:18" x14ac:dyDescent="0.25">
      <c r="A49" s="2" t="s">
        <v>24</v>
      </c>
      <c r="B49" s="2" t="s">
        <v>77</v>
      </c>
      <c r="C49" s="2">
        <v>4510</v>
      </c>
      <c r="D49" s="2" t="s">
        <v>27</v>
      </c>
      <c r="E49" s="2" t="s">
        <v>16</v>
      </c>
      <c r="F49" s="2" t="s">
        <v>25</v>
      </c>
      <c r="G49" s="2"/>
      <c r="H49" s="2"/>
      <c r="I49" s="2" t="s">
        <v>17</v>
      </c>
      <c r="J49" s="2" t="s">
        <v>20</v>
      </c>
      <c r="K49" s="2"/>
      <c r="L49" s="2"/>
      <c r="M49" s="2"/>
      <c r="N49" s="2"/>
      <c r="O49" s="2">
        <v>28169</v>
      </c>
      <c r="P49" s="2" t="s">
        <v>18</v>
      </c>
      <c r="Q49" s="2" t="s">
        <v>123</v>
      </c>
      <c r="R49" s="2" t="s">
        <v>144</v>
      </c>
    </row>
    <row r="50" spans="1:18" x14ac:dyDescent="0.25">
      <c r="A50" s="2" t="s">
        <v>24</v>
      </c>
      <c r="B50" s="2" t="s">
        <v>78</v>
      </c>
      <c r="C50" s="2">
        <v>4510</v>
      </c>
      <c r="D50" s="2" t="s">
        <v>27</v>
      </c>
      <c r="E50" s="2" t="s">
        <v>16</v>
      </c>
      <c r="F50" s="2" t="s">
        <v>80</v>
      </c>
      <c r="G50" s="2"/>
      <c r="H50" s="2"/>
      <c r="I50" s="2" t="s">
        <v>17</v>
      </c>
      <c r="J50" s="2" t="s">
        <v>20</v>
      </c>
      <c r="K50" s="2"/>
      <c r="L50" s="2"/>
      <c r="M50" s="2"/>
      <c r="N50" s="2"/>
      <c r="O50" s="2">
        <v>27149</v>
      </c>
      <c r="P50" s="2" t="s">
        <v>18</v>
      </c>
      <c r="Q50" s="2">
        <v>124595</v>
      </c>
      <c r="R50" s="2" t="s">
        <v>142</v>
      </c>
    </row>
    <row r="51" spans="1:18" x14ac:dyDescent="0.25">
      <c r="A51" s="2" t="s">
        <v>24</v>
      </c>
      <c r="B51" s="2" t="s">
        <v>79</v>
      </c>
      <c r="C51" s="2">
        <v>4510</v>
      </c>
      <c r="D51" s="2" t="s">
        <v>27</v>
      </c>
      <c r="E51" s="2" t="s">
        <v>16</v>
      </c>
      <c r="F51" s="2" t="s">
        <v>25</v>
      </c>
      <c r="G51" s="2"/>
      <c r="H51" s="2"/>
      <c r="I51" s="2" t="s">
        <v>17</v>
      </c>
      <c r="J51" s="2" t="s">
        <v>20</v>
      </c>
      <c r="K51" s="2"/>
      <c r="L51" s="2"/>
      <c r="M51" s="2"/>
      <c r="N51" s="2"/>
      <c r="O51" s="2">
        <v>28119</v>
      </c>
      <c r="P51" s="2" t="s">
        <v>18</v>
      </c>
      <c r="Q51" s="2" t="s">
        <v>124</v>
      </c>
      <c r="R51" s="2" t="s">
        <v>144</v>
      </c>
    </row>
    <row r="52" spans="1:18" x14ac:dyDescent="0.25">
      <c r="A52" s="2" t="s">
        <v>134</v>
      </c>
      <c r="B52" s="2" t="s">
        <v>125</v>
      </c>
      <c r="C52" s="2" t="s">
        <v>128</v>
      </c>
      <c r="D52" s="2" t="s">
        <v>27</v>
      </c>
      <c r="E52" s="2" t="s">
        <v>16</v>
      </c>
      <c r="F52" s="2" t="s">
        <v>81</v>
      </c>
      <c r="G52" s="2"/>
      <c r="H52" s="2"/>
      <c r="I52" s="2" t="s">
        <v>17</v>
      </c>
      <c r="J52" s="2" t="s">
        <v>20</v>
      </c>
      <c r="K52" s="2"/>
      <c r="L52" s="2"/>
      <c r="M52" s="2"/>
      <c r="N52" s="2"/>
      <c r="O52" s="2" t="s">
        <v>131</v>
      </c>
      <c r="P52" s="2" t="s">
        <v>18</v>
      </c>
      <c r="Q52" s="2" t="s">
        <v>136</v>
      </c>
      <c r="R52" s="2" t="s">
        <v>81</v>
      </c>
    </row>
    <row r="53" spans="1:18" x14ac:dyDescent="0.25">
      <c r="A53" s="2" t="s">
        <v>134</v>
      </c>
      <c r="B53" s="2" t="s">
        <v>126</v>
      </c>
      <c r="C53" s="2" t="s">
        <v>129</v>
      </c>
      <c r="D53" s="2" t="s">
        <v>27</v>
      </c>
      <c r="E53" s="2" t="s">
        <v>16</v>
      </c>
      <c r="F53" s="2" t="s">
        <v>130</v>
      </c>
      <c r="G53" s="2"/>
      <c r="H53" s="2"/>
      <c r="I53" s="2" t="s">
        <v>17</v>
      </c>
      <c r="J53" s="2" t="s">
        <v>20</v>
      </c>
      <c r="K53" s="2"/>
      <c r="L53" s="2"/>
      <c r="M53" s="2"/>
      <c r="N53" s="2"/>
      <c r="O53" s="2" t="s">
        <v>132</v>
      </c>
      <c r="P53" s="2" t="s">
        <v>18</v>
      </c>
      <c r="Q53" s="2" t="s">
        <v>137</v>
      </c>
      <c r="R53" s="2" t="s">
        <v>135</v>
      </c>
    </row>
    <row r="54" spans="1:18" x14ac:dyDescent="0.25">
      <c r="A54" s="2" t="s">
        <v>134</v>
      </c>
      <c r="B54" s="2" t="s">
        <v>127</v>
      </c>
      <c r="C54" s="2" t="s">
        <v>129</v>
      </c>
      <c r="D54" s="2" t="s">
        <v>27</v>
      </c>
      <c r="E54" s="2" t="s">
        <v>16</v>
      </c>
      <c r="F54" s="2" t="s">
        <v>130</v>
      </c>
      <c r="G54" s="2"/>
      <c r="H54" s="2"/>
      <c r="I54" s="2" t="s">
        <v>17</v>
      </c>
      <c r="J54" s="2" t="s">
        <v>20</v>
      </c>
      <c r="K54" s="2"/>
      <c r="L54" s="2"/>
      <c r="M54" s="2"/>
      <c r="N54" s="2"/>
      <c r="O54" s="2" t="s">
        <v>133</v>
      </c>
      <c r="P54" s="2" t="s">
        <v>18</v>
      </c>
      <c r="Q54" s="2" t="s">
        <v>138</v>
      </c>
      <c r="R54" s="2" t="s">
        <v>135</v>
      </c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</sheetData>
  <sortState ref="A2:S1040">
    <sortCondition ref="A2:A104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WEBIGM</vt:lpstr>
      <vt:lpstr>NSICTADV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MURUGASU, Logeswaran</dc:creator>
  <cp:lastModifiedBy>KOKATE, Yogesh</cp:lastModifiedBy>
  <dcterms:created xsi:type="dcterms:W3CDTF">2017-03-09T09:55:01Z</dcterms:created>
  <dcterms:modified xsi:type="dcterms:W3CDTF">2017-12-28T06:34:44Z</dcterms:modified>
</cp:coreProperties>
</file>