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TRACY V/"/>
    </mc:Choice>
  </mc:AlternateContent>
  <xr:revisionPtr revIDLastSave="109" documentId="8_{7584B02E-2399-4DBB-AA5D-FAC857D659D9}" xr6:coauthVersionLast="47" xr6:coauthVersionMax="47" xr10:uidLastSave="{1CA2A98E-8B6A-4EF3-A422-692D32FF17FD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List-BMCTPL'!$A$1:$AG$166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4" i="2"/>
  <c r="I13" i="2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<sst xmlns="http://schemas.openxmlformats.org/spreadsheetml/2006/main" count="1933" uniqueCount="442">
  <si>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</si>
  <si>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</si>
  <si>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</si>
  <si>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</si>
  <si>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</si>
  <si>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</si>
  <si>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</si>
  <si>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</si>
  <si>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</si>
  <si>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</si>
  <si>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</si>
  <si>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</si>
  <si>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</si>
  <si>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</si>
  <si>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</si>
  <si>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</si>
  <si>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</si>
  <si>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</si>
  <si>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</si>
  <si>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</si>
  <si>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MSNU7146018</t>
  </si>
  <si>
    <t>4510</t>
  </si>
  <si>
    <t>F</t>
  </si>
  <si>
    <t>MSC</t>
  </si>
  <si>
    <t>I</t>
  </si>
  <si>
    <t>INNSA</t>
  </si>
  <si>
    <t>AST</t>
  </si>
  <si>
    <t>Z18</t>
  </si>
  <si>
    <t>T</t>
  </si>
  <si>
    <t>H976389</t>
  </si>
  <si>
    <t>MEDU1994117</t>
  </si>
  <si>
    <t>2210</t>
  </si>
  <si>
    <t>JCF</t>
  </si>
  <si>
    <t>A711</t>
  </si>
  <si>
    <t>02766517</t>
  </si>
  <si>
    <t>TGBU4282736</t>
  </si>
  <si>
    <t>ULA</t>
  </si>
  <si>
    <t>4DB</t>
  </si>
  <si>
    <t>3126352</t>
  </si>
  <si>
    <t>3</t>
  </si>
  <si>
    <t>1197</t>
  </si>
  <si>
    <t>TEMU7878797</t>
  </si>
  <si>
    <t>ACG</t>
  </si>
  <si>
    <t>2Z7</t>
  </si>
  <si>
    <t>3216891</t>
  </si>
  <si>
    <t>MSDU7079012</t>
  </si>
  <si>
    <t>3216821</t>
  </si>
  <si>
    <t>MEDU6221871</t>
  </si>
  <si>
    <t>OCN</t>
  </si>
  <si>
    <t>EU646076</t>
  </si>
  <si>
    <t>9</t>
  </si>
  <si>
    <t>3082</t>
  </si>
  <si>
    <t>MSDU7580385</t>
  </si>
  <si>
    <t>26I</t>
  </si>
  <si>
    <t>436657</t>
  </si>
  <si>
    <t>MSMU5416949</t>
  </si>
  <si>
    <t>AMY</t>
  </si>
  <si>
    <t>5218670</t>
  </si>
  <si>
    <t>1648</t>
  </si>
  <si>
    <t>1230</t>
  </si>
  <si>
    <t>MSNU1373673</t>
  </si>
  <si>
    <t>CDP</t>
  </si>
  <si>
    <t>5FJ</t>
  </si>
  <si>
    <t>5233958</t>
  </si>
  <si>
    <t>MSNU2833773</t>
  </si>
  <si>
    <t>5233773</t>
  </si>
  <si>
    <t>MSMU2990167</t>
  </si>
  <si>
    <t>5233955</t>
  </si>
  <si>
    <t>MSBU1692009</t>
  </si>
  <si>
    <t>5233959</t>
  </si>
  <si>
    <t>MSBU1708384</t>
  </si>
  <si>
    <t>5233969</t>
  </si>
  <si>
    <t>MSBU3202306</t>
  </si>
  <si>
    <t>5233970</t>
  </si>
  <si>
    <t>MSBU1306894</t>
  </si>
  <si>
    <t>5233956</t>
  </si>
  <si>
    <t>MEDU5475212</t>
  </si>
  <si>
    <t>5233967</t>
  </si>
  <si>
    <t>SEKU6692975</t>
  </si>
  <si>
    <t>GDL</t>
  </si>
  <si>
    <t>28C</t>
  </si>
  <si>
    <t>00228304</t>
  </si>
  <si>
    <t>MEDU7377220</t>
  </si>
  <si>
    <t>26P</t>
  </si>
  <si>
    <t>H020881</t>
  </si>
  <si>
    <t>CAAU7311641</t>
  </si>
  <si>
    <t>H020222</t>
  </si>
  <si>
    <t>CAIU4750453</t>
  </si>
  <si>
    <t>TCL</t>
  </si>
  <si>
    <t>J2R</t>
  </si>
  <si>
    <t>85231</t>
  </si>
  <si>
    <t>DFSU7165109</t>
  </si>
  <si>
    <t>85232</t>
  </si>
  <si>
    <t>CRSU9131836</t>
  </si>
  <si>
    <t>CP4</t>
  </si>
  <si>
    <t>2230937</t>
  </si>
  <si>
    <t>FCIU8345708</t>
  </si>
  <si>
    <t>2230917</t>
  </si>
  <si>
    <t>FCIU9113775</t>
  </si>
  <si>
    <t>2230910</t>
  </si>
  <si>
    <t>CAIU4758496</t>
  </si>
  <si>
    <t>2230875</t>
  </si>
  <si>
    <t>CAIU7544559</t>
  </si>
  <si>
    <t>2230901</t>
  </si>
  <si>
    <t>MEDU4255580</t>
  </si>
  <si>
    <t>2230902</t>
  </si>
  <si>
    <t>MEDU4762455</t>
  </si>
  <si>
    <t>2230926</t>
  </si>
  <si>
    <t>MSDU7534501</t>
  </si>
  <si>
    <t>2230921</t>
  </si>
  <si>
    <t>MSDU8264735</t>
  </si>
  <si>
    <t>2230922</t>
  </si>
  <si>
    <t>TGHU6077162</t>
  </si>
  <si>
    <t>2230929</t>
  </si>
  <si>
    <t>MEDU2551319</t>
  </si>
  <si>
    <t>ATU</t>
  </si>
  <si>
    <t>R</t>
  </si>
  <si>
    <t>1178523</t>
  </si>
  <si>
    <t>BMOU6865636</t>
  </si>
  <si>
    <t>CA158880</t>
  </si>
  <si>
    <t>CAAU5657893</t>
  </si>
  <si>
    <t>CA158822</t>
  </si>
  <si>
    <t>FFAU1713462</t>
  </si>
  <si>
    <t>CA163067</t>
  </si>
  <si>
    <t>FFAU2342514</t>
  </si>
  <si>
    <t>CA158900</t>
  </si>
  <si>
    <t>TXGU5452700</t>
  </si>
  <si>
    <t>CA163108</t>
  </si>
  <si>
    <t>TCNU2647516</t>
  </si>
  <si>
    <t>037898</t>
  </si>
  <si>
    <t>FFAU2063588</t>
  </si>
  <si>
    <t>041780</t>
  </si>
  <si>
    <t>CLHU8818839</t>
  </si>
  <si>
    <t>041958</t>
  </si>
  <si>
    <t>CAIU9942823</t>
  </si>
  <si>
    <t>041779</t>
  </si>
  <si>
    <t>GLDU7460014</t>
  </si>
  <si>
    <t>036753</t>
  </si>
  <si>
    <t>GAOU6743107</t>
  </si>
  <si>
    <t>CA154897</t>
  </si>
  <si>
    <t>CAIU4745884</t>
  </si>
  <si>
    <t>6055</t>
  </si>
  <si>
    <t>CAIU7008411</t>
  </si>
  <si>
    <t>CA163017</t>
  </si>
  <si>
    <t>CAAU5802013</t>
  </si>
  <si>
    <t>H5048476</t>
  </si>
  <si>
    <t>BMOU6766295</t>
  </si>
  <si>
    <t>CA163132</t>
  </si>
  <si>
    <t>CAAU9503582</t>
  </si>
  <si>
    <t>H5793034</t>
  </si>
  <si>
    <t>DFSU6199589</t>
  </si>
  <si>
    <t>CA164170</t>
  </si>
  <si>
    <t>MSBU7514241</t>
  </si>
  <si>
    <t>CA158917</t>
  </si>
  <si>
    <t>TGHU6004248</t>
  </si>
  <si>
    <t>AG455899</t>
  </si>
  <si>
    <t>TLLU5147011</t>
  </si>
  <si>
    <t>H5048319</t>
  </si>
  <si>
    <t>MSNU7072260</t>
  </si>
  <si>
    <t>14403</t>
  </si>
  <si>
    <t>MSNU9533633</t>
  </si>
  <si>
    <t>TLG</t>
  </si>
  <si>
    <t>O2843788</t>
  </si>
  <si>
    <t>SEKU6698633</t>
  </si>
  <si>
    <t>O2705406</t>
  </si>
  <si>
    <t>TCLU7860548</t>
  </si>
  <si>
    <t>O2843780</t>
  </si>
  <si>
    <t>MSDU6807860</t>
  </si>
  <si>
    <t>O2845148</t>
  </si>
  <si>
    <t>MEDU7653083</t>
  </si>
  <si>
    <t>O2706361</t>
  </si>
  <si>
    <t>CRSU1235900</t>
  </si>
  <si>
    <t>39917</t>
  </si>
  <si>
    <t>8</t>
  </si>
  <si>
    <t>2735</t>
  </si>
  <si>
    <t>FCIU4156563</t>
  </si>
  <si>
    <t>31861</t>
  </si>
  <si>
    <t>MSNU1729173</t>
  </si>
  <si>
    <t>0028382</t>
  </si>
  <si>
    <t>MSBU2745799</t>
  </si>
  <si>
    <t>UL6822114</t>
  </si>
  <si>
    <t>MSMU1471336</t>
  </si>
  <si>
    <t>JWC</t>
  </si>
  <si>
    <t>9GZ</t>
  </si>
  <si>
    <t>027480</t>
  </si>
  <si>
    <t>MEDU4329851</t>
  </si>
  <si>
    <t>CON</t>
  </si>
  <si>
    <t>JB4</t>
  </si>
  <si>
    <t>707464</t>
  </si>
  <si>
    <t>TXGU4130438</t>
  </si>
  <si>
    <t>707469</t>
  </si>
  <si>
    <t>MSMU4384451</t>
  </si>
  <si>
    <t>ITC</t>
  </si>
  <si>
    <t>G38</t>
  </si>
  <si>
    <t>UL3852732</t>
  </si>
  <si>
    <t>CAAU7860554</t>
  </si>
  <si>
    <t>ML4</t>
  </si>
  <si>
    <t>7031591</t>
  </si>
  <si>
    <t>MEDU7858859</t>
  </si>
  <si>
    <t>CTH</t>
  </si>
  <si>
    <t>4868895</t>
  </si>
  <si>
    <t>MSNU7806404</t>
  </si>
  <si>
    <t>4614350</t>
  </si>
  <si>
    <t>MSBU6507802</t>
  </si>
  <si>
    <t>4613914</t>
  </si>
  <si>
    <t>MSCU5078570</t>
  </si>
  <si>
    <t>4613762</t>
  </si>
  <si>
    <t>TXGU6796418</t>
  </si>
  <si>
    <t>4838827</t>
  </si>
  <si>
    <t>TGHU1461914</t>
  </si>
  <si>
    <t>MB1</t>
  </si>
  <si>
    <t>5689875</t>
  </si>
  <si>
    <t>MSDU1108197</t>
  </si>
  <si>
    <t>5689994</t>
  </si>
  <si>
    <t>MEDU6479254</t>
  </si>
  <si>
    <t>5154024</t>
  </si>
  <si>
    <t>MEDU2489486</t>
  </si>
  <si>
    <t>5153700</t>
  </si>
  <si>
    <t>MEDU2501093</t>
  </si>
  <si>
    <t>5689967</t>
  </si>
  <si>
    <t>MEDU1215480</t>
  </si>
  <si>
    <t>UL6822041</t>
  </si>
  <si>
    <t>TGBU2482890</t>
  </si>
  <si>
    <t>SZ8</t>
  </si>
  <si>
    <t>11109217</t>
  </si>
  <si>
    <t>UETU2639420</t>
  </si>
  <si>
    <t>UL5031097</t>
  </si>
  <si>
    <t>MSBU3376777</t>
  </si>
  <si>
    <t>HCP</t>
  </si>
  <si>
    <t>FX39546064</t>
  </si>
  <si>
    <t>MSMU3615540</t>
  </si>
  <si>
    <t>AGR</t>
  </si>
  <si>
    <t>FX35692960</t>
  </si>
  <si>
    <t>TCLU2727635</t>
  </si>
  <si>
    <t>FX39486880</t>
  </si>
  <si>
    <t>TLLU3427543</t>
  </si>
  <si>
    <t>FX39509259</t>
  </si>
  <si>
    <t>MSMU5052209</t>
  </si>
  <si>
    <t>NMH</t>
  </si>
  <si>
    <t>FX39547654</t>
  </si>
  <si>
    <t>MSDU8620332</t>
  </si>
  <si>
    <t>FX39549098</t>
  </si>
  <si>
    <t>FCIU9050980</t>
  </si>
  <si>
    <t>NJ2</t>
  </si>
  <si>
    <t>FX39546918</t>
  </si>
  <si>
    <t>TLLU8946177</t>
  </si>
  <si>
    <t>FX39542744</t>
  </si>
  <si>
    <t>MSBU1519930</t>
  </si>
  <si>
    <t>NCC</t>
  </si>
  <si>
    <t>FX39601144</t>
  </si>
  <si>
    <t>MSMU5236422</t>
  </si>
  <si>
    <t>FX39546803</t>
  </si>
  <si>
    <t>MSBU8106178</t>
  </si>
  <si>
    <t>D849</t>
  </si>
  <si>
    <t>UL368347</t>
  </si>
  <si>
    <t>MSMU3526361</t>
  </si>
  <si>
    <t>H161208</t>
  </si>
  <si>
    <t>MEDU3924551</t>
  </si>
  <si>
    <t>H3713548</t>
  </si>
  <si>
    <t>MEDU3977377</t>
  </si>
  <si>
    <t>H4610766</t>
  </si>
  <si>
    <t>FCIU4684093</t>
  </si>
  <si>
    <t>NCB</t>
  </si>
  <si>
    <t>6UI</t>
  </si>
  <si>
    <t>5689798</t>
  </si>
  <si>
    <t>SEGU2782269</t>
  </si>
  <si>
    <t>5153541</t>
  </si>
  <si>
    <t>MEDU6847490</t>
  </si>
  <si>
    <t>5689775</t>
  </si>
  <si>
    <t>MSDU1128948</t>
  </si>
  <si>
    <t>5153736</t>
  </si>
  <si>
    <t>TTNU1875896</t>
  </si>
  <si>
    <t>5689862</t>
  </si>
  <si>
    <t>TRHU2408578</t>
  </si>
  <si>
    <t>BNG</t>
  </si>
  <si>
    <t>5023811</t>
  </si>
  <si>
    <t>TCKU1406150</t>
  </si>
  <si>
    <t>5023812</t>
  </si>
  <si>
    <t>MEDU5494906</t>
  </si>
  <si>
    <t>5023870</t>
  </si>
  <si>
    <t>MEDU6073115</t>
  </si>
  <si>
    <t>5023813</t>
  </si>
  <si>
    <t>SEGU6164314</t>
  </si>
  <si>
    <t>3325082</t>
  </si>
  <si>
    <t>MEDU5281351</t>
  </si>
  <si>
    <t>BLC</t>
  </si>
  <si>
    <t>95V</t>
  </si>
  <si>
    <t>001742</t>
  </si>
  <si>
    <t>MEDU6665602</t>
  </si>
  <si>
    <t>001735</t>
  </si>
  <si>
    <t>MEDU1111085</t>
  </si>
  <si>
    <t>001731</t>
  </si>
  <si>
    <t>CAIU2755055</t>
  </si>
  <si>
    <t>001736</t>
  </si>
  <si>
    <t>BMOU2771652</t>
  </si>
  <si>
    <t>001737</t>
  </si>
  <si>
    <t>MSMU1106797</t>
  </si>
  <si>
    <t>UL6822042</t>
  </si>
  <si>
    <t>SEKU1311504</t>
  </si>
  <si>
    <t>5148062</t>
  </si>
  <si>
    <t>CAIU2914630</t>
  </si>
  <si>
    <t>5689867</t>
  </si>
  <si>
    <t>CLHU3274080</t>
  </si>
  <si>
    <t>5153734</t>
  </si>
  <si>
    <t>GLDU3806794</t>
  </si>
  <si>
    <t>5689900</t>
  </si>
  <si>
    <t>GLDU5621172</t>
  </si>
  <si>
    <t>5689839</t>
  </si>
  <si>
    <t>MEDU3880406</t>
  </si>
  <si>
    <t>GC6</t>
  </si>
  <si>
    <t>FX35556430</t>
  </si>
  <si>
    <t>FTAU1454013</t>
  </si>
  <si>
    <t>FX35556431</t>
  </si>
  <si>
    <t>MSNU3574208</t>
  </si>
  <si>
    <t>FX35556429</t>
  </si>
  <si>
    <t>MSMU1216372</t>
  </si>
  <si>
    <t>FX35556428</t>
  </si>
  <si>
    <t>MSMU7804136</t>
  </si>
  <si>
    <t>23N</t>
  </si>
  <si>
    <t>FX39515187</t>
  </si>
  <si>
    <t>MSMU4604751</t>
  </si>
  <si>
    <t>FX39515188</t>
  </si>
  <si>
    <t>MSMU4624911</t>
  </si>
  <si>
    <t>FX39515182</t>
  </si>
  <si>
    <t>FFAU1665791</t>
  </si>
  <si>
    <t>FX39515183</t>
  </si>
  <si>
    <t>GESU6925609</t>
  </si>
  <si>
    <t>FX35727348</t>
  </si>
  <si>
    <t>CAIU9865455</t>
  </si>
  <si>
    <t>FX35727253</t>
  </si>
  <si>
    <t>MSMU7780965</t>
  </si>
  <si>
    <t>FX39515179</t>
  </si>
  <si>
    <t>MSMU5770187</t>
  </si>
  <si>
    <t>FX35727342</t>
  </si>
  <si>
    <t>FCIU8442518</t>
  </si>
  <si>
    <t>FX359515190</t>
  </si>
  <si>
    <t>MEDU8558959</t>
  </si>
  <si>
    <t>FX39515171</t>
  </si>
  <si>
    <t>TRHU5981644</t>
  </si>
  <si>
    <t>FX35727254</t>
  </si>
  <si>
    <t>SEGU9202697</t>
  </si>
  <si>
    <t>4532</t>
  </si>
  <si>
    <t>BD1</t>
  </si>
  <si>
    <t>FX39544361</t>
  </si>
  <si>
    <t>C</t>
  </si>
  <si>
    <t>MSNU3632177</t>
  </si>
  <si>
    <t>MCT</t>
  </si>
  <si>
    <t>FX39515292</t>
  </si>
  <si>
    <t>MSNU3354707</t>
  </si>
  <si>
    <t>FX39461329</t>
  </si>
  <si>
    <t>MSMU5131479</t>
  </si>
  <si>
    <t>FX39461318</t>
  </si>
  <si>
    <t>MSMU2499908</t>
  </si>
  <si>
    <t>FX39454073</t>
  </si>
  <si>
    <t>MSDU8643615</t>
  </si>
  <si>
    <t>FX39461319</t>
  </si>
  <si>
    <t>MSMU1433378</t>
  </si>
  <si>
    <t>FX35626276</t>
  </si>
  <si>
    <t>MSDU5960107</t>
  </si>
  <si>
    <t>FX39461313</t>
  </si>
  <si>
    <t>MSDU7625160</t>
  </si>
  <si>
    <t>FX39515293</t>
  </si>
  <si>
    <t>MSDU1934481</t>
  </si>
  <si>
    <t>FX39454074</t>
  </si>
  <si>
    <t>MSBU3310722</t>
  </si>
  <si>
    <t>FX39454077</t>
  </si>
  <si>
    <t>MEDU6172967</t>
  </si>
  <si>
    <t>FX25698024</t>
  </si>
  <si>
    <t>GLDU9931685</t>
  </si>
  <si>
    <t>FX39454078</t>
  </si>
  <si>
    <t>CARU5180650</t>
  </si>
  <si>
    <t>FX39461312</t>
  </si>
  <si>
    <t>TXGU5432788</t>
  </si>
  <si>
    <t>FX39461330</t>
  </si>
  <si>
    <t>MSCU4973580</t>
  </si>
  <si>
    <t>X52</t>
  </si>
  <si>
    <t>FX25937089</t>
  </si>
  <si>
    <t>MSBU3099219</t>
  </si>
  <si>
    <t>FX39513415</t>
  </si>
  <si>
    <t>1866</t>
  </si>
  <si>
    <t>MSBU1961561</t>
  </si>
  <si>
    <t>FX39605312</t>
  </si>
  <si>
    <t>MSNU3826296</t>
  </si>
  <si>
    <t>FX39605257</t>
  </si>
  <si>
    <t>FCIU5767654</t>
  </si>
  <si>
    <t>FX36905254</t>
  </si>
  <si>
    <t>GLDU9435448</t>
  </si>
  <si>
    <t>FX39605321</t>
  </si>
  <si>
    <t>MSDU3505402</t>
  </si>
  <si>
    <t>2251</t>
  </si>
  <si>
    <t>E</t>
  </si>
  <si>
    <t>Nil</t>
  </si>
  <si>
    <t>MSCU2536811</t>
  </si>
  <si>
    <t>TRLU3987976</t>
  </si>
  <si>
    <t>MSBU7157252</t>
  </si>
  <si>
    <t>2633884</t>
  </si>
  <si>
    <t>MSMU7382489</t>
  </si>
  <si>
    <t>263380</t>
  </si>
  <si>
    <t>MSBU2720928</t>
  </si>
  <si>
    <t>SNF</t>
  </si>
  <si>
    <t>FX39610948</t>
  </si>
  <si>
    <t>5.1</t>
  </si>
  <si>
    <t>1507</t>
  </si>
  <si>
    <t>MSMU1884134</t>
  </si>
  <si>
    <t>FX39610946</t>
  </si>
  <si>
    <t>MSMU1360918</t>
  </si>
  <si>
    <t>137937</t>
  </si>
  <si>
    <t>TCLU6007741</t>
  </si>
  <si>
    <t>4363</t>
  </si>
  <si>
    <t>cm.</t>
  </si>
  <si>
    <t>CLP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</si>
  <si>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</si>
  <si>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</si>
  <si>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</si>
  <si>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</si>
  <si>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</si>
  <si>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</si>
  <si>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</si>
  <si>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</si>
  <si>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</si>
  <si>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</si>
  <si>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</si>
  <si>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</si>
  <si>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</si>
  <si>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</si>
  <si>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RLTU2019360</t>
  </si>
  <si>
    <t>SRT</t>
  </si>
  <si>
    <t xml:space="preserve">	659502</t>
  </si>
  <si>
    <t>RLTU2023544</t>
  </si>
  <si>
    <t xml:space="preserve">	689628</t>
  </si>
  <si>
    <t>RLTU2105494</t>
  </si>
  <si>
    <t xml:space="preserve">	659613</t>
  </si>
  <si>
    <t>RLTU3067737</t>
  </si>
  <si>
    <t xml:space="preserve">	659600</t>
  </si>
  <si>
    <t>Count of ContainerNbr</t>
  </si>
  <si>
    <t>Column Labels</t>
  </si>
  <si>
    <t>Grand Total</t>
  </si>
  <si>
    <t>Row Labels</t>
  </si>
  <si>
    <t>RAIL</t>
  </si>
  <si>
    <t>TRUCK</t>
  </si>
  <si>
    <t>TCKU2495717</t>
  </si>
  <si>
    <t>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</si>
</sst>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10409]0;\(0\)"/>
  </numFmts>
  <fonts count="2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0"/>
      <name val="Arial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2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3" fillId="0" borderId="0"/>
    <xf numFmtId="0" fontId="2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27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0" borderId="0"/>
    <xf numFmtId="0" fontId="19" fillId="0" borderId="0"/>
    <xf numFmtId="0" fontId="26" fillId="0" borderId="0">
      <alignment vertical="top"/>
    </xf>
    <xf numFmtId="0" fontId="26" fillId="0" borderId="0">
      <alignment vertical="top"/>
    </xf>
  </cellStyleXfs>
  <cellXfs count="9">
    <xf numFmtId="0" fontId="2" fillId="0" borderId="0" xfId="0" applyFont="1"/>
    <xf numFmtId="164" fontId="3" fillId="0" borderId="10" xfId="0" applyNumberFormat="1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17" fillId="33" borderId="10" xfId="0" applyFont="1" applyFill="1" applyBorder="1" applyAlignment="1">
      <alignment horizontal="center"/>
    </xf>
    <xf numFmtId="0" fontId="0" fillId="0" borderId="0" xfId="0"/>
    <xf numFmtId="0" fontId="2" fillId="0" borderId="10" xfId="0" pivotButton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</cellXfs>
  <cellStyles count="92">
    <cellStyle name="20% - Accent1" xfId="17" builtinId="30" customBuiltin="1"/>
    <cellStyle name="20% - Accent1 2" xfId="76" xr:uid="{4B27F5B4-04E2-436D-8E33-05E36E5F58C1}"/>
    <cellStyle name="20% - Accent2" xfId="20" builtinId="34" customBuiltin="1"/>
    <cellStyle name="20% - Accent2 2" xfId="78" xr:uid="{C6C7DB1F-12BC-4417-A5BE-2F4D8AA2FCE3}"/>
    <cellStyle name="20% - Accent3" xfId="23" builtinId="38" customBuiltin="1"/>
    <cellStyle name="20% - Accent3 2" xfId="80" xr:uid="{0F182C86-C9BB-43CD-A1B3-2729F0989D02}"/>
    <cellStyle name="20% - Accent4" xfId="26" builtinId="42" customBuiltin="1"/>
    <cellStyle name="20% - Accent4 2" xfId="82" xr:uid="{B8D70C56-69D5-44C1-8C0C-8A007B2FE6AD}"/>
    <cellStyle name="20% - Accent5" xfId="29" builtinId="46" customBuiltin="1"/>
    <cellStyle name="20% - Accent5 2" xfId="84" xr:uid="{B7982522-8E60-42FB-8C54-D0AB576874AC}"/>
    <cellStyle name="20% - Accent6" xfId="32" builtinId="50" customBuiltin="1"/>
    <cellStyle name="20% - Accent6 2" xfId="86" xr:uid="{653976B4-1B4B-453A-B5DF-07A6E5E69ACE}"/>
    <cellStyle name="40% - Accent1" xfId="18" builtinId="31" customBuiltin="1"/>
    <cellStyle name="40% - Accent1 2" xfId="77" xr:uid="{197C4DAC-738B-4CA9-8250-C95A68DEF10D}"/>
    <cellStyle name="40% - Accent2" xfId="21" builtinId="35" customBuiltin="1"/>
    <cellStyle name="40% - Accent2 2" xfId="79" xr:uid="{9DBF8908-5C08-4840-ABC6-22E1601BDB69}"/>
    <cellStyle name="40% - Accent3" xfId="24" builtinId="39" customBuiltin="1"/>
    <cellStyle name="40% - Accent3 2" xfId="81" xr:uid="{A977D58D-468F-4401-A71F-BD05AAE434BD}"/>
    <cellStyle name="40% - Accent4" xfId="27" builtinId="43" customBuiltin="1"/>
    <cellStyle name="40% - Accent4 2" xfId="83" xr:uid="{37D8D525-0192-44BD-A792-70611E80D98F}"/>
    <cellStyle name="40% - Accent5" xfId="30" builtinId="47" customBuiltin="1"/>
    <cellStyle name="40% - Accent5 2" xfId="85" xr:uid="{6D8BA53E-8223-44BC-8A15-55A097CAE466}"/>
    <cellStyle name="40% - Accent6" xfId="33" builtinId="51" customBuiltin="1"/>
    <cellStyle name="40% - Accent6 2" xfId="87" xr:uid="{C05F2257-2868-4E53-90F9-EB46625A3F43}"/>
    <cellStyle name="60% - Accent1 2" xfId="35" xr:uid="{61623E81-69F7-4E57-B4C9-10275ACA2B2B}"/>
    <cellStyle name="60% - Accent2 2" xfId="36" xr:uid="{26E69318-9156-4B03-8056-FAF09A92AF6A}"/>
    <cellStyle name="60% - Accent3 2" xfId="37" xr:uid="{DA209903-542C-48FD-8F96-69543A91E0A6}"/>
    <cellStyle name="60% - Accent4 2" xfId="38" xr:uid="{94B28DA3-CE66-48A1-A968-781C8510AC2E}"/>
    <cellStyle name="60% - Accent5 2" xfId="39" xr:uid="{2F89C503-C870-4925-81E2-76AC3E5C4CD2}"/>
    <cellStyle name="60% - Accent6 2" xfId="40" xr:uid="{53A28F79-851B-41DE-8568-0934730C0523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1" xr:uid="{F3DC164A-2267-4516-9F76-A5945DDEE22D}"/>
    <cellStyle name="Normal" xfId="0" builtinId="0"/>
    <cellStyle name="Normal 10" xfId="42" xr:uid="{BF95B3A2-2F17-4B68-BD26-584129B883C2}"/>
    <cellStyle name="Normal 10 2" xfId="43" xr:uid="{849C4A65-C186-40E7-97B5-05C2EA76945F}"/>
    <cellStyle name="Normal 11" xfId="44" xr:uid="{EEBF60E7-9AC2-47D4-9E81-2C197AD428CD}"/>
    <cellStyle name="Normal 12" xfId="45" xr:uid="{AE66093E-E508-4206-90E0-E48FD6BDD82A}"/>
    <cellStyle name="Normal 13" xfId="46" xr:uid="{5CD11A72-EC07-430E-9ABC-EE7094606C88}"/>
    <cellStyle name="Normal 14" xfId="34" xr:uid="{3A9EA918-B719-4287-9955-9AF2A8385058}"/>
    <cellStyle name="Normal 15" xfId="73" xr:uid="{A64C1BE7-6281-4344-AD56-EDA608C3F1F3}"/>
    <cellStyle name="Normal 16" xfId="74" xr:uid="{F9DF4E24-3890-4358-8874-6B2123FA0FBC}"/>
    <cellStyle name="Normal 2" xfId="47" xr:uid="{FEE2954F-0F7D-48EC-A1EA-7A5CC1F61A62}"/>
    <cellStyle name="Normal 2 2" xfId="48" xr:uid="{A133FB2F-2B2A-478B-B7F2-C7B61B0F3697}"/>
    <cellStyle name="Normal 2 2 2" xfId="89" xr:uid="{4B106578-208A-46EB-8521-D09C4E386525}"/>
    <cellStyle name="Normal 2 3" xfId="49" xr:uid="{ECB9083D-1AE4-4875-96AE-779D52F3F6D8}"/>
    <cellStyle name="Normal 2 4" xfId="62" xr:uid="{B02D3426-B3ED-4280-84F5-987F789CB6D3}"/>
    <cellStyle name="Normal 2 4 2" xfId="65" xr:uid="{4966D8E5-421B-4030-8B5D-C3D04C077082}"/>
    <cellStyle name="Normal 2 4 3" xfId="66" xr:uid="{ED360A99-064B-411C-88DB-054C575F7D97}"/>
    <cellStyle name="Normal 2 4 4" xfId="64" xr:uid="{9C2E08CD-6DA4-472E-9B5B-221A81D39A20}"/>
    <cellStyle name="Normal 2 5" xfId="63" xr:uid="{1816A12E-3429-4B89-9723-4E032AFA121D}"/>
    <cellStyle name="Normal 2 6" xfId="88" xr:uid="{4D86FEE4-B635-4AF2-915E-D0EE7FF0A0DB}"/>
    <cellStyle name="Normal 3" xfId="50" xr:uid="{60527C91-3972-4018-93C7-C591C058BDAA}"/>
    <cellStyle name="Normal 3 2" xfId="51" xr:uid="{E0EA9A22-C10C-4F42-9302-0DDEAF5DC939}"/>
    <cellStyle name="Normal 3 3" xfId="67" xr:uid="{C2CDC43E-4A8B-4C88-B5D1-987ABE5E90F6}"/>
    <cellStyle name="Normal 3 4" xfId="90" xr:uid="{5879BD7B-524A-49E5-B6F5-8650DCDDFE80}"/>
    <cellStyle name="Normal 4" xfId="52" xr:uid="{C2BC95E4-B25C-47DD-92EA-96F3C30903DF}"/>
    <cellStyle name="Normal 4 2" xfId="53" xr:uid="{C4F95820-96D1-4CE7-9FF9-FC11E7A2B5F7}"/>
    <cellStyle name="Normal 5" xfId="54" xr:uid="{A2323661-A276-4D99-B381-EFD3600A28D8}"/>
    <cellStyle name="Normal 6" xfId="55" xr:uid="{47082BEA-5018-4E26-BB75-2CF711CFA9C4}"/>
    <cellStyle name="Normal 7" xfId="56" xr:uid="{517EF497-ED7C-4948-809F-E525ADDCFE5F}"/>
    <cellStyle name="Normal 8" xfId="57" xr:uid="{8F0660BC-3705-48EF-AE9A-5BB527C748C3}"/>
    <cellStyle name="Normal 9" xfId="58" xr:uid="{5BD22E89-FA71-45D5-ACFB-2021C10F4E6C}"/>
    <cellStyle name="Note 2" xfId="59" xr:uid="{F5469D23-2EFF-4FD6-B488-E5087D73257E}"/>
    <cellStyle name="Note 3" xfId="75" xr:uid="{33E26380-0694-4023-8EB9-79440F620506}"/>
    <cellStyle name="Output" xfId="9" builtinId="21" customBuiltin="1"/>
    <cellStyle name="Style 1" xfId="91" xr:uid="{08B41753-16A1-4E52-AB2E-F207A0885359}"/>
    <cellStyle name="Title" xfId="1" builtinId="15" customBuiltin="1"/>
    <cellStyle name="Title 2" xfId="60" xr:uid="{D8CE69B1-2B2B-4CA2-BD08-E161AA12FE91}"/>
    <cellStyle name="Title 2 2" xfId="68" xr:uid="{591372A0-A1AF-4600-8AFD-30C24C5E9494}"/>
    <cellStyle name="Title 2 2 2" xfId="69" xr:uid="{1F2C2179-7248-45A9-8255-DF837CA8E4BF}"/>
    <cellStyle name="Title 2 2 3" xfId="70" xr:uid="{9F91B537-00F7-4C58-886A-A0EE32D2D3DC}"/>
    <cellStyle name="Title 2 3" xfId="71" xr:uid="{72B5463B-E608-4D17-B20E-8D3ACD76FE04}"/>
    <cellStyle name="Title 2 4" xfId="72" xr:uid="{C4598E72-06E6-4486-BA4A-BA3B45F2EB92}"/>
    <cellStyle name="Title 3" xfId="61" xr:uid="{CB8B563C-F607-44AB-BA62-B5585CBABD56}"/>
    <cellStyle name="Total" xfId="15" builtinId="25" customBuiltin="1"/>
    <cellStyle name="Warning Text" xfId="13" builtinId="11" customBuiltin="1"/>
  </cellStyles>
  <dxfs count="3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7019123-7642-4074-AE6B-8E1E1B448C0F}">
      <tableStyleElement type="wholeTable" dxfId="31"/>
      <tableStyleElement type="headerRow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21.657091666668" createdVersion="8" refreshedVersion="8" minRefreshableVersion="3" recordCount="164" xr:uid="{EFE0DE9C-CD96-419D-94D0-889D121AE20A}">
  <cacheSource type="worksheet">
    <worksheetSource ref="A1:AG165" sheet="Import Advance List-BMCTPL"/>
  </cacheSource>
  <cacheFields count="33">
    <cacheField name="ContainerNbr" numFmtId="0">
      <sharedItems/>
    </cacheField>
    <cacheField name="ISO" numFmtId="0">
      <sharedItems containsMixedTypes="1" containsNumber="1" containsInteger="1" minValue="2270" maxValue="2270" count="6">
        <s v="4510"/>
        <s v="2210"/>
        <s v="4532"/>
        <s v="2251"/>
        <s v="4363"/>
        <n v="2270"/>
      </sharedItems>
    </cacheField>
    <cacheField name="GrossWeightInKGS" numFmtId="0">
      <sharedItems containsSemiMixedTypes="0" containsString="0" containsNumber="1" minValue="3500" maxValue="31480"/>
    </cacheField>
    <cacheField name="Status" numFmtId="0">
      <sharedItems/>
    </cacheField>
    <cacheField name="Line" numFmtId="0">
      <sharedItems count="2">
        <s v="MSC"/>
        <s v="SRT"/>
      </sharedItems>
    </cacheField>
    <cacheField name="Category" numFmtId="0">
      <sharedItems/>
    </cacheField>
    <cacheField name="POD" numFmtId="0">
      <sharedItems/>
    </cacheField>
    <cacheField name="GroupCode" numFmtId="0">
      <sharedItems count="28">
        <s v="AST"/>
        <s v="JCF"/>
        <s v="ULA"/>
        <s v="ACG"/>
        <s v="OCN"/>
        <s v="26I"/>
        <s v="AMY"/>
        <s v="CDP"/>
        <s v="GDL"/>
        <s v="TCL"/>
        <s v="ATU"/>
        <s v="TLG"/>
        <s v="JWC"/>
        <s v="CON"/>
        <s v="CLP"/>
        <s v="CTH"/>
        <s v="HCP"/>
        <s v="AGR"/>
        <s v="NMH"/>
        <s v="NCC"/>
        <s v="NCB"/>
        <s v="BNG"/>
        <s v="BLC"/>
        <s v="23N"/>
        <s v="MCT"/>
        <s v="ITC"/>
        <s v="MSC"/>
        <s v="SNF"/>
      </sharedItems>
    </cacheField>
    <cacheField name="ClientCode" numFmtId="0">
      <sharedItems/>
    </cacheField>
    <cacheField name="DepartureMode" numFmtId="0">
      <sharedItems count="2">
        <s v="T"/>
        <s v="R"/>
      </sharedItems>
    </cacheField>
    <cacheField name="OBVessel" numFmtId="0">
      <sharedItems containsBlank="1"/>
    </cacheField>
    <cacheField name="Seal" numFmtId="0">
      <sharedItems/>
    </cacheField>
    <cacheField name="IMO1" numFmtId="0">
      <sharedItems containsBlank="1" containsMixedTypes="1" containsNumber="1" containsInteger="1" minValue="3" maxValue="3"/>
    </cacheField>
    <cacheField name="UN1" numFmtId="0">
      <sharedItems containsBlank="1" containsMixedTypes="1" containsNumber="1" containsInteger="1" minValue="1993" maxValue="1993"/>
    </cacheField>
    <cacheField name="IMO2" numFmtId="0">
      <sharedItems containsBlank="1"/>
    </cacheField>
    <cacheField name="UN2" numFmtId="0">
      <sharedItems containsBlank="1"/>
    </cacheField>
    <cacheField name="IMO3" numFmtId="0">
      <sharedItems containsBlank="1"/>
    </cacheField>
    <cacheField name="UN3" numFmtId="0">
      <sharedItems containsBlank="1"/>
    </cacheField>
    <cacheField name="IMO4" numFmtId="0">
      <sharedItems containsBlank="1"/>
    </cacheField>
    <cacheField name="UN4" numFmtId="0">
      <sharedItems containsBlank="1"/>
    </cacheField>
    <cacheField name="Temp" numFmtId="0">
      <sharedItems containsString="0" containsBlank="1" containsNumber="1" containsInteger="1" minValue="20" maxValue="20"/>
    </cacheField>
    <cacheField name="TempUnit" numFmtId="0">
      <sharedItems containsBlank="1"/>
    </cacheField>
    <cacheField name="OOG-Front" numFmtId="0">
      <sharedItems containsString="0" containsBlank="1" containsNumber="1" containsInteger="1" minValue="0" maxValue="0"/>
    </cacheField>
    <cacheField name="OOG-Front-Unit" numFmtId="0">
      <sharedItems containsBlank="1"/>
    </cacheField>
    <cacheField name="OOG-Back" numFmtId="0">
      <sharedItems containsString="0" containsBlank="1" containsNumber="1" containsInteger="1" minValue="0" maxValue="0"/>
    </cacheField>
    <cacheField name="OOG-Back-Unit" numFmtId="0">
      <sharedItems containsBlank="1"/>
    </cacheField>
    <cacheField name="OOG-Left" numFmtId="0">
      <sharedItems containsString="0" containsBlank="1" containsNumber="1" containsInteger="1" minValue="18" maxValue="18"/>
    </cacheField>
    <cacheField name="OOG-Left-Unit" numFmtId="0">
      <sharedItems containsBlank="1"/>
    </cacheField>
    <cacheField name="OOG-Right" numFmtId="0">
      <sharedItems containsString="0" containsBlank="1" containsNumber="1" containsInteger="1" minValue="18" maxValue="18"/>
    </cacheField>
    <cacheField name="OOG-Right-Unit" numFmtId="0">
      <sharedItems containsBlank="1"/>
    </cacheField>
    <cacheField name="OOG-Top" numFmtId="0">
      <sharedItems containsString="0" containsBlank="1" containsNumber="1" containsInteger="1" minValue="185" maxValue="185"/>
    </cacheField>
    <cacheField name="OOG-Top-Unit" numFmtId="0">
      <sharedItems containsBlank="1"/>
    </cacheField>
    <cacheField name="Prefer CFS after 48h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">
  <r>
    <s v="MSNU7146018"/>
    <x v="0"/>
    <n v="30720"/>
    <s v="F"/>
    <x v="0"/>
    <s v="I"/>
    <s v="INNSA"/>
    <x v="0"/>
    <s v="Z18"/>
    <x v="0"/>
    <s v=""/>
    <s v="H976389"/>
    <m/>
    <m/>
    <m/>
    <m/>
    <m/>
    <m/>
    <m/>
    <m/>
    <m/>
    <m/>
    <m/>
    <m/>
    <m/>
    <m/>
    <m/>
    <m/>
    <m/>
    <m/>
    <m/>
    <m/>
    <m/>
  </r>
  <r>
    <s v="MEDU1994117"/>
    <x v="1"/>
    <n v="26740"/>
    <s v="F"/>
    <x v="0"/>
    <s v="I"/>
    <s v="INNSA"/>
    <x v="1"/>
    <s v="A711"/>
    <x v="0"/>
    <s v=""/>
    <s v="02766517"/>
    <m/>
    <m/>
    <m/>
    <m/>
    <m/>
    <m/>
    <m/>
    <m/>
    <m/>
    <m/>
    <m/>
    <m/>
    <m/>
    <m/>
    <m/>
    <m/>
    <m/>
    <m/>
    <m/>
    <m/>
    <m/>
  </r>
  <r>
    <s v="TGBU4282736"/>
    <x v="0"/>
    <n v="12811.4"/>
    <s v="F"/>
    <x v="0"/>
    <s v="I"/>
    <s v="INNSA"/>
    <x v="2"/>
    <s v="4DB"/>
    <x v="0"/>
    <s v=""/>
    <s v="3126352"/>
    <s v="3"/>
    <s v="1197"/>
    <s v="3"/>
    <s v="1197"/>
    <s v="3"/>
    <s v="1197"/>
    <s v="3"/>
    <s v="1197"/>
    <m/>
    <m/>
    <m/>
    <m/>
    <m/>
    <m/>
    <m/>
    <m/>
    <m/>
    <m/>
    <m/>
    <m/>
    <m/>
  </r>
  <r>
    <s v="TEMU7878797"/>
    <x v="0"/>
    <n v="18990"/>
    <s v="F"/>
    <x v="0"/>
    <s v="I"/>
    <s v="INNSA"/>
    <x v="3"/>
    <s v="2Z7"/>
    <x v="0"/>
    <s v=""/>
    <s v="3216891"/>
    <m/>
    <m/>
    <m/>
    <m/>
    <m/>
    <m/>
    <m/>
    <m/>
    <m/>
    <m/>
    <m/>
    <m/>
    <m/>
    <m/>
    <m/>
    <m/>
    <m/>
    <m/>
    <m/>
    <m/>
    <m/>
  </r>
  <r>
    <s v="MSDU7079012"/>
    <x v="0"/>
    <n v="19408"/>
    <s v="F"/>
    <x v="0"/>
    <s v="I"/>
    <s v="INNSA"/>
    <x v="3"/>
    <s v="2Z7"/>
    <x v="0"/>
    <s v=""/>
    <s v="3216821"/>
    <m/>
    <m/>
    <m/>
    <m/>
    <m/>
    <m/>
    <m/>
    <m/>
    <m/>
    <m/>
    <m/>
    <m/>
    <m/>
    <m/>
    <m/>
    <m/>
    <m/>
    <m/>
    <m/>
    <m/>
    <m/>
  </r>
  <r>
    <s v="MEDU6221871"/>
    <x v="1"/>
    <n v="10849.5"/>
    <s v="F"/>
    <x v="0"/>
    <s v="I"/>
    <s v="INNSA"/>
    <x v="4"/>
    <s v="OCN"/>
    <x v="0"/>
    <s v=""/>
    <s v="EU646076"/>
    <s v="9"/>
    <s v="3082"/>
    <m/>
    <m/>
    <m/>
    <m/>
    <m/>
    <m/>
    <m/>
    <m/>
    <m/>
    <m/>
    <m/>
    <m/>
    <m/>
    <m/>
    <m/>
    <m/>
    <m/>
    <m/>
    <m/>
  </r>
  <r>
    <s v="MSDU7580385"/>
    <x v="0"/>
    <n v="6590"/>
    <s v="F"/>
    <x v="0"/>
    <s v="I"/>
    <s v="INNSA"/>
    <x v="5"/>
    <s v="26I"/>
    <x v="0"/>
    <s v=""/>
    <s v="436657"/>
    <m/>
    <m/>
    <m/>
    <m/>
    <m/>
    <m/>
    <m/>
    <m/>
    <m/>
    <m/>
    <m/>
    <m/>
    <m/>
    <m/>
    <m/>
    <m/>
    <m/>
    <m/>
    <m/>
    <m/>
    <s v="OCN"/>
  </r>
  <r>
    <s v="MSMU5416949"/>
    <x v="0"/>
    <n v="19324.080000000002"/>
    <s v="F"/>
    <x v="0"/>
    <s v="I"/>
    <s v="INNSA"/>
    <x v="6"/>
    <s v="AMY"/>
    <x v="0"/>
    <s v=""/>
    <s v="5218670"/>
    <s v="3"/>
    <s v="1648"/>
    <s v="3"/>
    <s v="1230"/>
    <m/>
    <m/>
    <m/>
    <m/>
    <m/>
    <m/>
    <m/>
    <m/>
    <m/>
    <m/>
    <m/>
    <m/>
    <m/>
    <m/>
    <m/>
    <m/>
    <m/>
  </r>
  <r>
    <s v="MSNU1373673"/>
    <x v="1"/>
    <n v="19700"/>
    <s v="F"/>
    <x v="0"/>
    <s v="I"/>
    <s v="INNSA"/>
    <x v="7"/>
    <s v="5FJ"/>
    <x v="0"/>
    <s v=""/>
    <s v="5233958"/>
    <m/>
    <m/>
    <m/>
    <m/>
    <m/>
    <m/>
    <m/>
    <m/>
    <m/>
    <m/>
    <m/>
    <m/>
    <m/>
    <m/>
    <m/>
    <m/>
    <m/>
    <m/>
    <m/>
    <m/>
    <m/>
  </r>
  <r>
    <s v="MSNU2833773"/>
    <x v="1"/>
    <n v="19820"/>
    <s v="F"/>
    <x v="0"/>
    <s v="I"/>
    <s v="INNSA"/>
    <x v="7"/>
    <s v="5FJ"/>
    <x v="0"/>
    <s v=""/>
    <s v="5233773"/>
    <m/>
    <m/>
    <m/>
    <m/>
    <m/>
    <m/>
    <m/>
    <m/>
    <m/>
    <m/>
    <m/>
    <m/>
    <m/>
    <m/>
    <m/>
    <m/>
    <m/>
    <m/>
    <m/>
    <m/>
    <m/>
  </r>
  <r>
    <s v="MSMU2990167"/>
    <x v="1"/>
    <n v="19700"/>
    <s v="F"/>
    <x v="0"/>
    <s v="I"/>
    <s v="INNSA"/>
    <x v="7"/>
    <s v="5FJ"/>
    <x v="0"/>
    <s v=""/>
    <s v="5233955"/>
    <m/>
    <m/>
    <m/>
    <m/>
    <m/>
    <m/>
    <m/>
    <m/>
    <m/>
    <m/>
    <m/>
    <m/>
    <m/>
    <m/>
    <m/>
    <m/>
    <m/>
    <m/>
    <m/>
    <m/>
    <m/>
  </r>
  <r>
    <s v="MSBU1692009"/>
    <x v="1"/>
    <n v="19700"/>
    <s v="F"/>
    <x v="0"/>
    <s v="I"/>
    <s v="INNSA"/>
    <x v="7"/>
    <s v="5FJ"/>
    <x v="0"/>
    <s v=""/>
    <s v="5233959"/>
    <m/>
    <m/>
    <m/>
    <m/>
    <m/>
    <m/>
    <m/>
    <m/>
    <m/>
    <m/>
    <m/>
    <m/>
    <m/>
    <m/>
    <m/>
    <m/>
    <m/>
    <m/>
    <m/>
    <m/>
    <m/>
  </r>
  <r>
    <s v="MSBU1708384"/>
    <x v="1"/>
    <n v="19700"/>
    <s v="F"/>
    <x v="0"/>
    <s v="I"/>
    <s v="INNSA"/>
    <x v="7"/>
    <s v="5FJ"/>
    <x v="0"/>
    <s v=""/>
    <s v="5233969"/>
    <m/>
    <m/>
    <m/>
    <m/>
    <m/>
    <m/>
    <m/>
    <m/>
    <m/>
    <m/>
    <m/>
    <m/>
    <m/>
    <m/>
    <m/>
    <m/>
    <m/>
    <m/>
    <m/>
    <m/>
    <m/>
  </r>
  <r>
    <s v="MSBU3202306"/>
    <x v="1"/>
    <n v="19700"/>
    <s v="F"/>
    <x v="0"/>
    <s v="I"/>
    <s v="INNSA"/>
    <x v="7"/>
    <s v="5FJ"/>
    <x v="0"/>
    <s v=""/>
    <s v="5233970"/>
    <m/>
    <m/>
    <m/>
    <m/>
    <m/>
    <m/>
    <m/>
    <m/>
    <m/>
    <m/>
    <m/>
    <m/>
    <m/>
    <m/>
    <m/>
    <m/>
    <m/>
    <m/>
    <m/>
    <m/>
    <m/>
  </r>
  <r>
    <s v="MSBU1306894"/>
    <x v="1"/>
    <n v="19700"/>
    <s v="F"/>
    <x v="0"/>
    <s v="I"/>
    <s v="INNSA"/>
    <x v="7"/>
    <s v="5FJ"/>
    <x v="0"/>
    <s v=""/>
    <s v="5233956"/>
    <m/>
    <m/>
    <m/>
    <m/>
    <m/>
    <m/>
    <m/>
    <m/>
    <m/>
    <m/>
    <m/>
    <m/>
    <m/>
    <m/>
    <m/>
    <m/>
    <m/>
    <m/>
    <m/>
    <m/>
    <m/>
  </r>
  <r>
    <s v="MEDU5475212"/>
    <x v="1"/>
    <n v="19820"/>
    <s v="F"/>
    <x v="0"/>
    <s v="I"/>
    <s v="INNSA"/>
    <x v="7"/>
    <s v="5FJ"/>
    <x v="0"/>
    <s v=""/>
    <s v="5233967"/>
    <m/>
    <m/>
    <m/>
    <m/>
    <m/>
    <m/>
    <m/>
    <m/>
    <m/>
    <m/>
    <m/>
    <m/>
    <m/>
    <m/>
    <m/>
    <m/>
    <m/>
    <m/>
    <m/>
    <m/>
    <m/>
  </r>
  <r>
    <s v="SEKU6692975"/>
    <x v="0"/>
    <n v="23191.84"/>
    <s v="F"/>
    <x v="0"/>
    <s v="I"/>
    <s v="INNSA"/>
    <x v="8"/>
    <s v="28C"/>
    <x v="0"/>
    <s v=""/>
    <s v="00228304"/>
    <m/>
    <m/>
    <m/>
    <m/>
    <m/>
    <m/>
    <m/>
    <m/>
    <m/>
    <m/>
    <m/>
    <m/>
    <m/>
    <m/>
    <m/>
    <m/>
    <m/>
    <m/>
    <m/>
    <m/>
    <m/>
  </r>
  <r>
    <s v="MEDU7377220"/>
    <x v="0"/>
    <n v="9309.8209999999999"/>
    <s v="F"/>
    <x v="0"/>
    <s v="I"/>
    <s v="INNSA"/>
    <x v="3"/>
    <s v="26P"/>
    <x v="0"/>
    <s v=""/>
    <s v="H020881"/>
    <m/>
    <m/>
    <m/>
    <m/>
    <m/>
    <m/>
    <m/>
    <m/>
    <m/>
    <m/>
    <m/>
    <m/>
    <m/>
    <m/>
    <m/>
    <m/>
    <m/>
    <m/>
    <m/>
    <m/>
    <m/>
  </r>
  <r>
    <s v="CAAU7311641"/>
    <x v="0"/>
    <n v="9171.0849999999991"/>
    <s v="F"/>
    <x v="0"/>
    <s v="I"/>
    <s v="INNSA"/>
    <x v="3"/>
    <s v="26P"/>
    <x v="0"/>
    <s v=""/>
    <s v="H020222"/>
    <m/>
    <m/>
    <m/>
    <m/>
    <m/>
    <m/>
    <m/>
    <m/>
    <m/>
    <m/>
    <m/>
    <m/>
    <m/>
    <m/>
    <m/>
    <m/>
    <m/>
    <m/>
    <m/>
    <m/>
    <m/>
  </r>
  <r>
    <s v="CAIU4750453"/>
    <x v="0"/>
    <n v="26892"/>
    <s v="F"/>
    <x v="0"/>
    <s v="I"/>
    <s v="INNSA"/>
    <x v="9"/>
    <s v="J2R"/>
    <x v="0"/>
    <s v=""/>
    <s v="85231"/>
    <m/>
    <m/>
    <m/>
    <m/>
    <m/>
    <m/>
    <m/>
    <m/>
    <m/>
    <m/>
    <m/>
    <m/>
    <m/>
    <m/>
    <m/>
    <m/>
    <m/>
    <m/>
    <m/>
    <m/>
    <m/>
  </r>
  <r>
    <s v="DFSU7165109"/>
    <x v="0"/>
    <n v="27020"/>
    <s v="F"/>
    <x v="0"/>
    <s v="I"/>
    <s v="INNSA"/>
    <x v="9"/>
    <s v="J2R"/>
    <x v="0"/>
    <s v=""/>
    <s v="85232"/>
    <m/>
    <m/>
    <m/>
    <m/>
    <m/>
    <m/>
    <m/>
    <m/>
    <m/>
    <m/>
    <m/>
    <m/>
    <m/>
    <m/>
    <m/>
    <m/>
    <m/>
    <m/>
    <m/>
    <m/>
    <m/>
  </r>
  <r>
    <s v="CRSU9131836"/>
    <x v="0"/>
    <n v="29670"/>
    <s v="F"/>
    <x v="0"/>
    <s v="I"/>
    <s v="INNSA"/>
    <x v="6"/>
    <s v="CP4"/>
    <x v="0"/>
    <s v=""/>
    <s v="2230937"/>
    <m/>
    <m/>
    <m/>
    <m/>
    <m/>
    <m/>
    <m/>
    <m/>
    <m/>
    <m/>
    <m/>
    <m/>
    <m/>
    <m/>
    <m/>
    <m/>
    <m/>
    <m/>
    <m/>
    <m/>
    <m/>
  </r>
  <r>
    <s v="FCIU8345708"/>
    <x v="0"/>
    <n v="30450"/>
    <s v="F"/>
    <x v="0"/>
    <s v="I"/>
    <s v="INNSA"/>
    <x v="6"/>
    <s v="CP4"/>
    <x v="0"/>
    <s v=""/>
    <s v="2230917"/>
    <m/>
    <m/>
    <m/>
    <m/>
    <m/>
    <m/>
    <m/>
    <m/>
    <m/>
    <m/>
    <m/>
    <m/>
    <m/>
    <m/>
    <m/>
    <m/>
    <m/>
    <m/>
    <m/>
    <m/>
    <m/>
  </r>
  <r>
    <s v="FCIU9113775"/>
    <x v="0"/>
    <n v="30090"/>
    <s v="F"/>
    <x v="0"/>
    <s v="I"/>
    <s v="INNSA"/>
    <x v="6"/>
    <s v="CP4"/>
    <x v="0"/>
    <s v=""/>
    <s v="2230910"/>
    <m/>
    <m/>
    <m/>
    <m/>
    <m/>
    <m/>
    <m/>
    <m/>
    <m/>
    <m/>
    <m/>
    <m/>
    <m/>
    <m/>
    <m/>
    <m/>
    <m/>
    <m/>
    <m/>
    <m/>
    <m/>
  </r>
  <r>
    <s v="CAIU4758496"/>
    <x v="0"/>
    <n v="29420"/>
    <s v="F"/>
    <x v="0"/>
    <s v="I"/>
    <s v="INNSA"/>
    <x v="6"/>
    <s v="CP4"/>
    <x v="0"/>
    <s v=""/>
    <s v="2230875"/>
    <m/>
    <m/>
    <m/>
    <m/>
    <m/>
    <m/>
    <m/>
    <m/>
    <m/>
    <m/>
    <m/>
    <m/>
    <m/>
    <m/>
    <m/>
    <m/>
    <m/>
    <m/>
    <m/>
    <m/>
    <m/>
  </r>
  <r>
    <s v="CAIU7544559"/>
    <x v="0"/>
    <n v="28950"/>
    <s v="F"/>
    <x v="0"/>
    <s v="I"/>
    <s v="INNSA"/>
    <x v="6"/>
    <s v="CP4"/>
    <x v="0"/>
    <s v=""/>
    <s v="2230901"/>
    <m/>
    <m/>
    <m/>
    <m/>
    <m/>
    <m/>
    <m/>
    <m/>
    <m/>
    <m/>
    <m/>
    <m/>
    <m/>
    <m/>
    <m/>
    <m/>
    <m/>
    <m/>
    <m/>
    <m/>
    <m/>
  </r>
  <r>
    <s v="MEDU4255580"/>
    <x v="0"/>
    <n v="30450"/>
    <s v="F"/>
    <x v="0"/>
    <s v="I"/>
    <s v="INNSA"/>
    <x v="6"/>
    <s v="CP4"/>
    <x v="0"/>
    <s v=""/>
    <s v="2230902"/>
    <m/>
    <m/>
    <m/>
    <m/>
    <m/>
    <m/>
    <m/>
    <m/>
    <m/>
    <m/>
    <m/>
    <m/>
    <m/>
    <m/>
    <m/>
    <m/>
    <m/>
    <m/>
    <m/>
    <m/>
    <m/>
  </r>
  <r>
    <s v="MEDU4762455"/>
    <x v="0"/>
    <n v="28870"/>
    <s v="F"/>
    <x v="0"/>
    <s v="I"/>
    <s v="INNSA"/>
    <x v="6"/>
    <s v="CP4"/>
    <x v="0"/>
    <s v=""/>
    <s v="2230926"/>
    <m/>
    <m/>
    <m/>
    <m/>
    <m/>
    <m/>
    <m/>
    <m/>
    <m/>
    <m/>
    <m/>
    <m/>
    <m/>
    <m/>
    <m/>
    <m/>
    <m/>
    <m/>
    <m/>
    <m/>
    <m/>
  </r>
  <r>
    <s v="MSDU7534501"/>
    <x v="0"/>
    <n v="29940"/>
    <s v="F"/>
    <x v="0"/>
    <s v="I"/>
    <s v="INNSA"/>
    <x v="6"/>
    <s v="CP4"/>
    <x v="0"/>
    <s v=""/>
    <s v="2230921"/>
    <m/>
    <m/>
    <m/>
    <m/>
    <m/>
    <m/>
    <m/>
    <m/>
    <m/>
    <m/>
    <m/>
    <m/>
    <m/>
    <m/>
    <m/>
    <m/>
    <m/>
    <m/>
    <m/>
    <m/>
    <m/>
  </r>
  <r>
    <s v="MSDU8264735"/>
    <x v="0"/>
    <n v="30210"/>
    <s v="F"/>
    <x v="0"/>
    <s v="I"/>
    <s v="INNSA"/>
    <x v="6"/>
    <s v="CP4"/>
    <x v="0"/>
    <s v=""/>
    <s v="2230922"/>
    <m/>
    <m/>
    <m/>
    <m/>
    <m/>
    <m/>
    <m/>
    <m/>
    <m/>
    <m/>
    <m/>
    <m/>
    <m/>
    <m/>
    <m/>
    <m/>
    <m/>
    <m/>
    <m/>
    <m/>
    <m/>
  </r>
  <r>
    <s v="TGHU6077162"/>
    <x v="0"/>
    <n v="29520"/>
    <s v="F"/>
    <x v="0"/>
    <s v="I"/>
    <s v="INNSA"/>
    <x v="6"/>
    <s v="CP4"/>
    <x v="0"/>
    <s v=""/>
    <s v="2230929"/>
    <m/>
    <m/>
    <m/>
    <m/>
    <m/>
    <m/>
    <m/>
    <m/>
    <m/>
    <m/>
    <m/>
    <m/>
    <m/>
    <m/>
    <m/>
    <m/>
    <m/>
    <m/>
    <m/>
    <m/>
    <m/>
  </r>
  <r>
    <s v="MEDU2551319"/>
    <x v="1"/>
    <n v="26060"/>
    <s v="F"/>
    <x v="0"/>
    <s v="I"/>
    <s v="INNSA"/>
    <x v="10"/>
    <s v="ATU"/>
    <x v="1"/>
    <s v=""/>
    <s v="1178523"/>
    <m/>
    <m/>
    <m/>
    <m/>
    <m/>
    <m/>
    <m/>
    <m/>
    <m/>
    <m/>
    <m/>
    <m/>
    <m/>
    <m/>
    <m/>
    <m/>
    <m/>
    <m/>
    <m/>
    <m/>
    <m/>
  </r>
  <r>
    <s v="BMOU6865636"/>
    <x v="0"/>
    <n v="30410"/>
    <s v="F"/>
    <x v="0"/>
    <s v="I"/>
    <s v="INNSA"/>
    <x v="10"/>
    <s v="ATU"/>
    <x v="1"/>
    <s v=""/>
    <s v="CA158880"/>
    <m/>
    <m/>
    <m/>
    <m/>
    <m/>
    <m/>
    <m/>
    <m/>
    <m/>
    <m/>
    <m/>
    <m/>
    <m/>
    <m/>
    <m/>
    <m/>
    <m/>
    <m/>
    <m/>
    <m/>
    <m/>
  </r>
  <r>
    <s v="CAAU5657893"/>
    <x v="0"/>
    <n v="31480"/>
    <s v="F"/>
    <x v="0"/>
    <s v="I"/>
    <s v="INNSA"/>
    <x v="10"/>
    <s v="ATU"/>
    <x v="1"/>
    <s v=""/>
    <s v="CA158822"/>
    <m/>
    <m/>
    <m/>
    <m/>
    <m/>
    <m/>
    <m/>
    <m/>
    <m/>
    <m/>
    <m/>
    <m/>
    <m/>
    <m/>
    <m/>
    <m/>
    <m/>
    <m/>
    <m/>
    <m/>
    <m/>
  </r>
  <r>
    <s v="FFAU1713462"/>
    <x v="0"/>
    <n v="29480"/>
    <s v="F"/>
    <x v="0"/>
    <s v="I"/>
    <s v="INNSA"/>
    <x v="10"/>
    <s v="ATU"/>
    <x v="1"/>
    <s v=""/>
    <s v="CA163067"/>
    <m/>
    <m/>
    <m/>
    <m/>
    <m/>
    <m/>
    <m/>
    <m/>
    <m/>
    <m/>
    <m/>
    <m/>
    <m/>
    <m/>
    <m/>
    <m/>
    <m/>
    <m/>
    <m/>
    <m/>
    <m/>
  </r>
  <r>
    <s v="FFAU2342514"/>
    <x v="0"/>
    <n v="30500"/>
    <s v="F"/>
    <x v="0"/>
    <s v="I"/>
    <s v="INNSA"/>
    <x v="10"/>
    <s v="ATU"/>
    <x v="1"/>
    <s v=""/>
    <s v="CA158900"/>
    <m/>
    <m/>
    <m/>
    <m/>
    <m/>
    <m/>
    <m/>
    <m/>
    <m/>
    <m/>
    <m/>
    <m/>
    <m/>
    <m/>
    <m/>
    <m/>
    <m/>
    <m/>
    <m/>
    <m/>
    <m/>
  </r>
  <r>
    <s v="TXGU5452700"/>
    <x v="0"/>
    <n v="28820"/>
    <s v="F"/>
    <x v="0"/>
    <s v="I"/>
    <s v="INNSA"/>
    <x v="10"/>
    <s v="ATU"/>
    <x v="1"/>
    <s v=""/>
    <s v="CA163108"/>
    <m/>
    <m/>
    <m/>
    <m/>
    <m/>
    <m/>
    <m/>
    <m/>
    <m/>
    <m/>
    <m/>
    <m/>
    <m/>
    <m/>
    <m/>
    <m/>
    <m/>
    <m/>
    <m/>
    <m/>
    <m/>
  </r>
  <r>
    <s v="TCNU2647516"/>
    <x v="0"/>
    <n v="28680"/>
    <s v="F"/>
    <x v="0"/>
    <s v="I"/>
    <s v="INNSA"/>
    <x v="10"/>
    <s v="ATU"/>
    <x v="1"/>
    <s v=""/>
    <s v="037898"/>
    <m/>
    <m/>
    <m/>
    <m/>
    <m/>
    <m/>
    <m/>
    <m/>
    <m/>
    <m/>
    <m/>
    <m/>
    <m/>
    <m/>
    <m/>
    <m/>
    <m/>
    <m/>
    <m/>
    <m/>
    <m/>
  </r>
  <r>
    <s v="FFAU2063588"/>
    <x v="0"/>
    <n v="29300"/>
    <s v="F"/>
    <x v="0"/>
    <s v="I"/>
    <s v="INNSA"/>
    <x v="10"/>
    <s v="ATU"/>
    <x v="1"/>
    <s v=""/>
    <s v="041780"/>
    <m/>
    <m/>
    <m/>
    <m/>
    <m/>
    <m/>
    <m/>
    <m/>
    <m/>
    <m/>
    <m/>
    <m/>
    <m/>
    <m/>
    <m/>
    <m/>
    <m/>
    <m/>
    <m/>
    <m/>
    <m/>
  </r>
  <r>
    <s v="CLHU8818839"/>
    <x v="0"/>
    <n v="28420"/>
    <s v="F"/>
    <x v="0"/>
    <s v="I"/>
    <s v="INNSA"/>
    <x v="10"/>
    <s v="ATU"/>
    <x v="1"/>
    <s v=""/>
    <s v="041958"/>
    <m/>
    <m/>
    <m/>
    <m/>
    <m/>
    <m/>
    <m/>
    <m/>
    <m/>
    <m/>
    <m/>
    <m/>
    <m/>
    <m/>
    <m/>
    <m/>
    <m/>
    <m/>
    <m/>
    <m/>
    <m/>
  </r>
  <r>
    <s v="CAIU9942823"/>
    <x v="0"/>
    <n v="29080"/>
    <s v="F"/>
    <x v="0"/>
    <s v="I"/>
    <s v="INNSA"/>
    <x v="10"/>
    <s v="ATU"/>
    <x v="1"/>
    <s v=""/>
    <s v="041779"/>
    <m/>
    <m/>
    <m/>
    <m/>
    <m/>
    <m/>
    <m/>
    <m/>
    <m/>
    <m/>
    <m/>
    <m/>
    <m/>
    <m/>
    <m/>
    <m/>
    <m/>
    <m/>
    <m/>
    <m/>
    <m/>
  </r>
  <r>
    <s v="GLDU7460014"/>
    <x v="0"/>
    <n v="28720"/>
    <s v="F"/>
    <x v="0"/>
    <s v="I"/>
    <s v="INNSA"/>
    <x v="10"/>
    <s v="ATU"/>
    <x v="1"/>
    <s v=""/>
    <s v="036753"/>
    <m/>
    <m/>
    <m/>
    <m/>
    <m/>
    <m/>
    <m/>
    <m/>
    <m/>
    <m/>
    <m/>
    <m/>
    <m/>
    <m/>
    <m/>
    <m/>
    <m/>
    <m/>
    <m/>
    <m/>
    <m/>
  </r>
  <r>
    <s v="GAOU6743107"/>
    <x v="0"/>
    <n v="29940"/>
    <s v="F"/>
    <x v="0"/>
    <s v="I"/>
    <s v="INNSA"/>
    <x v="6"/>
    <s v="CP4"/>
    <x v="0"/>
    <s v=""/>
    <s v="CA154897"/>
    <m/>
    <m/>
    <m/>
    <m/>
    <m/>
    <m/>
    <m/>
    <m/>
    <m/>
    <m/>
    <m/>
    <m/>
    <m/>
    <m/>
    <m/>
    <m/>
    <m/>
    <m/>
    <m/>
    <m/>
    <m/>
  </r>
  <r>
    <s v="CAIU4745884"/>
    <x v="0"/>
    <n v="29500"/>
    <s v="F"/>
    <x v="0"/>
    <s v="I"/>
    <s v="INNSA"/>
    <x v="6"/>
    <s v="CP4"/>
    <x v="0"/>
    <s v=""/>
    <s v="6055"/>
    <m/>
    <m/>
    <m/>
    <m/>
    <m/>
    <m/>
    <m/>
    <m/>
    <m/>
    <m/>
    <m/>
    <m/>
    <m/>
    <m/>
    <m/>
    <m/>
    <m/>
    <m/>
    <m/>
    <m/>
    <m/>
  </r>
  <r>
    <s v="CAIU7008411"/>
    <x v="0"/>
    <n v="29030"/>
    <s v="F"/>
    <x v="0"/>
    <s v="I"/>
    <s v="INNSA"/>
    <x v="6"/>
    <s v="CP4"/>
    <x v="0"/>
    <s v=""/>
    <s v="CA163017"/>
    <m/>
    <m/>
    <m/>
    <m/>
    <m/>
    <m/>
    <m/>
    <m/>
    <m/>
    <m/>
    <m/>
    <m/>
    <m/>
    <m/>
    <m/>
    <m/>
    <m/>
    <m/>
    <m/>
    <m/>
    <m/>
  </r>
  <r>
    <s v="CAAU5802013"/>
    <x v="0"/>
    <n v="29660"/>
    <s v="F"/>
    <x v="0"/>
    <s v="I"/>
    <s v="INNSA"/>
    <x v="6"/>
    <s v="CP4"/>
    <x v="0"/>
    <s v=""/>
    <s v="H5048476"/>
    <m/>
    <m/>
    <m/>
    <m/>
    <m/>
    <m/>
    <m/>
    <m/>
    <m/>
    <m/>
    <m/>
    <m/>
    <m/>
    <m/>
    <m/>
    <m/>
    <m/>
    <m/>
    <m/>
    <m/>
    <m/>
  </r>
  <r>
    <s v="BMOU6766295"/>
    <x v="0"/>
    <n v="29030"/>
    <s v="F"/>
    <x v="0"/>
    <s v="I"/>
    <s v="INNSA"/>
    <x v="6"/>
    <s v="CP4"/>
    <x v="0"/>
    <s v=""/>
    <s v="CA163132"/>
    <m/>
    <m/>
    <m/>
    <m/>
    <m/>
    <m/>
    <m/>
    <m/>
    <m/>
    <m/>
    <m/>
    <m/>
    <m/>
    <m/>
    <m/>
    <m/>
    <m/>
    <m/>
    <m/>
    <m/>
    <m/>
  </r>
  <r>
    <s v="CAAU9503582"/>
    <x v="0"/>
    <n v="28740"/>
    <s v="F"/>
    <x v="0"/>
    <s v="I"/>
    <s v="INNSA"/>
    <x v="6"/>
    <s v="CP4"/>
    <x v="0"/>
    <s v=""/>
    <s v="H5793034"/>
    <m/>
    <m/>
    <m/>
    <m/>
    <m/>
    <m/>
    <m/>
    <m/>
    <m/>
    <m/>
    <m/>
    <m/>
    <m/>
    <m/>
    <m/>
    <m/>
    <m/>
    <m/>
    <m/>
    <m/>
    <m/>
  </r>
  <r>
    <s v="DFSU6199589"/>
    <x v="0"/>
    <n v="29440"/>
    <s v="F"/>
    <x v="0"/>
    <s v="I"/>
    <s v="INNSA"/>
    <x v="6"/>
    <s v="CP4"/>
    <x v="0"/>
    <s v=""/>
    <s v="CA164170"/>
    <m/>
    <m/>
    <m/>
    <m/>
    <m/>
    <m/>
    <m/>
    <m/>
    <m/>
    <m/>
    <m/>
    <m/>
    <m/>
    <m/>
    <m/>
    <m/>
    <m/>
    <m/>
    <m/>
    <m/>
    <m/>
  </r>
  <r>
    <s v="MSBU7514241"/>
    <x v="0"/>
    <n v="28840"/>
    <s v="F"/>
    <x v="0"/>
    <s v="I"/>
    <s v="INNSA"/>
    <x v="6"/>
    <s v="CP4"/>
    <x v="0"/>
    <s v=""/>
    <s v="CA158917"/>
    <m/>
    <m/>
    <m/>
    <m/>
    <m/>
    <m/>
    <m/>
    <m/>
    <m/>
    <m/>
    <m/>
    <m/>
    <m/>
    <m/>
    <m/>
    <m/>
    <m/>
    <m/>
    <m/>
    <m/>
    <m/>
  </r>
  <r>
    <s v="TGHU6004248"/>
    <x v="0"/>
    <n v="29530"/>
    <s v="F"/>
    <x v="0"/>
    <s v="I"/>
    <s v="INNSA"/>
    <x v="6"/>
    <s v="CP4"/>
    <x v="0"/>
    <s v=""/>
    <s v="AG455899"/>
    <m/>
    <m/>
    <m/>
    <m/>
    <m/>
    <m/>
    <m/>
    <m/>
    <m/>
    <m/>
    <m/>
    <m/>
    <m/>
    <m/>
    <m/>
    <m/>
    <m/>
    <m/>
    <m/>
    <m/>
    <m/>
  </r>
  <r>
    <s v="TLLU5147011"/>
    <x v="0"/>
    <n v="29400"/>
    <s v="F"/>
    <x v="0"/>
    <s v="I"/>
    <s v="INNSA"/>
    <x v="6"/>
    <s v="CP4"/>
    <x v="0"/>
    <s v=""/>
    <s v="H5048319"/>
    <m/>
    <m/>
    <m/>
    <m/>
    <m/>
    <m/>
    <m/>
    <m/>
    <m/>
    <m/>
    <m/>
    <m/>
    <m/>
    <m/>
    <m/>
    <m/>
    <m/>
    <m/>
    <m/>
    <m/>
    <m/>
  </r>
  <r>
    <s v="MSNU7072260"/>
    <x v="0"/>
    <n v="25380"/>
    <s v="F"/>
    <x v="0"/>
    <s v="I"/>
    <s v="INNSA"/>
    <x v="9"/>
    <s v="TCL"/>
    <x v="0"/>
    <s v=""/>
    <s v="14403"/>
    <m/>
    <m/>
    <m/>
    <m/>
    <m/>
    <m/>
    <m/>
    <m/>
    <m/>
    <m/>
    <m/>
    <m/>
    <m/>
    <m/>
    <m/>
    <m/>
    <m/>
    <m/>
    <m/>
    <m/>
    <m/>
  </r>
  <r>
    <s v="MSNU9533633"/>
    <x v="0"/>
    <n v="28620"/>
    <s v="F"/>
    <x v="0"/>
    <s v="I"/>
    <s v="INNSA"/>
    <x v="11"/>
    <s v="TLG"/>
    <x v="0"/>
    <s v=""/>
    <s v="O2843788"/>
    <m/>
    <m/>
    <m/>
    <m/>
    <m/>
    <m/>
    <m/>
    <m/>
    <m/>
    <m/>
    <m/>
    <m/>
    <m/>
    <m/>
    <m/>
    <m/>
    <m/>
    <m/>
    <m/>
    <m/>
    <m/>
  </r>
  <r>
    <s v="SEKU6698633"/>
    <x v="0"/>
    <n v="29190"/>
    <s v="F"/>
    <x v="0"/>
    <s v="I"/>
    <s v="INNSA"/>
    <x v="11"/>
    <s v="TLG"/>
    <x v="0"/>
    <s v=""/>
    <s v="O2705406"/>
    <m/>
    <m/>
    <m/>
    <m/>
    <m/>
    <m/>
    <m/>
    <m/>
    <m/>
    <m/>
    <m/>
    <m/>
    <m/>
    <m/>
    <m/>
    <m/>
    <m/>
    <m/>
    <m/>
    <m/>
    <m/>
  </r>
  <r>
    <s v="TCLU7860548"/>
    <x v="0"/>
    <n v="28740"/>
    <s v="F"/>
    <x v="0"/>
    <s v="I"/>
    <s v="INNSA"/>
    <x v="11"/>
    <s v="TLG"/>
    <x v="0"/>
    <s v=""/>
    <s v="O2843780"/>
    <m/>
    <m/>
    <m/>
    <m/>
    <m/>
    <m/>
    <m/>
    <m/>
    <m/>
    <m/>
    <m/>
    <m/>
    <m/>
    <m/>
    <m/>
    <m/>
    <m/>
    <m/>
    <m/>
    <m/>
    <m/>
  </r>
  <r>
    <s v="MSDU6807860"/>
    <x v="0"/>
    <n v="29670"/>
    <s v="F"/>
    <x v="0"/>
    <s v="I"/>
    <s v="INNSA"/>
    <x v="11"/>
    <s v="TLG"/>
    <x v="0"/>
    <s v=""/>
    <s v="O2845148"/>
    <m/>
    <m/>
    <m/>
    <m/>
    <m/>
    <m/>
    <m/>
    <m/>
    <m/>
    <m/>
    <m/>
    <m/>
    <m/>
    <m/>
    <m/>
    <m/>
    <m/>
    <m/>
    <m/>
    <m/>
    <m/>
  </r>
  <r>
    <s v="MEDU7653083"/>
    <x v="0"/>
    <n v="29160"/>
    <s v="F"/>
    <x v="0"/>
    <s v="I"/>
    <s v="INNSA"/>
    <x v="11"/>
    <s v="TLG"/>
    <x v="0"/>
    <s v=""/>
    <s v="O2706361"/>
    <m/>
    <m/>
    <m/>
    <m/>
    <m/>
    <m/>
    <m/>
    <m/>
    <m/>
    <m/>
    <m/>
    <m/>
    <m/>
    <m/>
    <m/>
    <m/>
    <m/>
    <m/>
    <m/>
    <m/>
    <m/>
  </r>
  <r>
    <s v="CRSU1235900"/>
    <x v="1"/>
    <n v="26170"/>
    <s v="F"/>
    <x v="0"/>
    <s v="I"/>
    <s v="INNSA"/>
    <x v="9"/>
    <s v="TCL"/>
    <x v="0"/>
    <s v=""/>
    <s v="39917"/>
    <s v="8"/>
    <s v="2735"/>
    <s v="9"/>
    <s v="3082"/>
    <s v="9"/>
    <s v="3082"/>
    <s v="9"/>
    <s v="3082"/>
    <m/>
    <m/>
    <m/>
    <m/>
    <m/>
    <m/>
    <m/>
    <m/>
    <m/>
    <m/>
    <m/>
    <m/>
    <m/>
  </r>
  <r>
    <s v="FCIU4156563"/>
    <x v="1"/>
    <n v="20580"/>
    <s v="F"/>
    <x v="0"/>
    <s v="I"/>
    <s v="INNSA"/>
    <x v="9"/>
    <s v="TCL"/>
    <x v="0"/>
    <s v=""/>
    <s v="31861"/>
    <m/>
    <m/>
    <m/>
    <m/>
    <m/>
    <m/>
    <m/>
    <m/>
    <m/>
    <m/>
    <m/>
    <m/>
    <m/>
    <m/>
    <m/>
    <m/>
    <m/>
    <m/>
    <m/>
    <m/>
    <m/>
  </r>
  <r>
    <s v="MSNU1729173"/>
    <x v="1"/>
    <n v="18372"/>
    <s v="F"/>
    <x v="0"/>
    <s v="I"/>
    <s v="INNSA"/>
    <x v="9"/>
    <s v="TCL"/>
    <x v="0"/>
    <s v=""/>
    <s v="0028382"/>
    <m/>
    <m/>
    <m/>
    <m/>
    <m/>
    <m/>
    <m/>
    <m/>
    <m/>
    <m/>
    <m/>
    <m/>
    <m/>
    <m/>
    <m/>
    <m/>
    <m/>
    <m/>
    <m/>
    <m/>
    <m/>
  </r>
  <r>
    <s v="MSBU2745799"/>
    <x v="1"/>
    <n v="22704.9"/>
    <s v="F"/>
    <x v="0"/>
    <s v="I"/>
    <s v="INNSA"/>
    <x v="10"/>
    <s v="ATU"/>
    <x v="1"/>
    <s v=""/>
    <s v="UL6822114"/>
    <m/>
    <m/>
    <m/>
    <m/>
    <m/>
    <m/>
    <m/>
    <m/>
    <m/>
    <m/>
    <m/>
    <m/>
    <m/>
    <m/>
    <m/>
    <m/>
    <m/>
    <m/>
    <m/>
    <m/>
    <m/>
  </r>
  <r>
    <s v="MSMU1471336"/>
    <x v="1"/>
    <n v="27425"/>
    <s v="F"/>
    <x v="0"/>
    <s v="I"/>
    <s v="INNSA"/>
    <x v="12"/>
    <s v="9GZ"/>
    <x v="0"/>
    <s v=""/>
    <s v="027480"/>
    <m/>
    <m/>
    <m/>
    <m/>
    <m/>
    <m/>
    <m/>
    <m/>
    <m/>
    <m/>
    <m/>
    <m/>
    <m/>
    <m/>
    <m/>
    <m/>
    <m/>
    <m/>
    <m/>
    <m/>
    <m/>
  </r>
  <r>
    <s v="MEDU4329851"/>
    <x v="0"/>
    <n v="30193"/>
    <s v="F"/>
    <x v="0"/>
    <s v="I"/>
    <s v="INNSA"/>
    <x v="13"/>
    <s v="JB4"/>
    <x v="0"/>
    <s v=""/>
    <s v="707464"/>
    <m/>
    <m/>
    <m/>
    <m/>
    <m/>
    <m/>
    <m/>
    <m/>
    <m/>
    <m/>
    <m/>
    <m/>
    <m/>
    <m/>
    <m/>
    <m/>
    <m/>
    <m/>
    <m/>
    <m/>
    <m/>
  </r>
  <r>
    <s v="TXGU4130438"/>
    <x v="0"/>
    <n v="30363"/>
    <s v="F"/>
    <x v="0"/>
    <s v="I"/>
    <s v="INNSA"/>
    <x v="13"/>
    <s v="JB4"/>
    <x v="0"/>
    <s v=""/>
    <s v="707469"/>
    <m/>
    <m/>
    <m/>
    <m/>
    <m/>
    <m/>
    <m/>
    <m/>
    <m/>
    <m/>
    <m/>
    <m/>
    <m/>
    <m/>
    <m/>
    <m/>
    <m/>
    <m/>
    <m/>
    <m/>
    <m/>
  </r>
  <r>
    <s v="MSMU4384451"/>
    <x v="0"/>
    <n v="23824"/>
    <s v="F"/>
    <x v="0"/>
    <s v="I"/>
    <s v="INNSA"/>
    <x v="14"/>
    <s v="G38"/>
    <x v="0"/>
    <s v=""/>
    <s v="UL3852732"/>
    <m/>
    <m/>
    <m/>
    <m/>
    <m/>
    <m/>
    <m/>
    <m/>
    <m/>
    <m/>
    <m/>
    <m/>
    <m/>
    <m/>
    <m/>
    <m/>
    <m/>
    <m/>
    <m/>
    <m/>
    <m/>
  </r>
  <r>
    <s v="CAAU7860554"/>
    <x v="0"/>
    <n v="28900"/>
    <s v="F"/>
    <x v="0"/>
    <s v="I"/>
    <s v="INNSA"/>
    <x v="13"/>
    <s v="ML4"/>
    <x v="0"/>
    <s v=""/>
    <s v="7031591"/>
    <m/>
    <m/>
    <m/>
    <m/>
    <m/>
    <m/>
    <m/>
    <m/>
    <m/>
    <m/>
    <m/>
    <m/>
    <m/>
    <m/>
    <m/>
    <m/>
    <m/>
    <m/>
    <m/>
    <m/>
    <m/>
  </r>
  <r>
    <s v="MEDU7858859"/>
    <x v="0"/>
    <n v="28960"/>
    <s v="F"/>
    <x v="0"/>
    <s v="I"/>
    <s v="INNSA"/>
    <x v="15"/>
    <s v="CTH"/>
    <x v="1"/>
    <s v=""/>
    <s v="4868895"/>
    <m/>
    <m/>
    <m/>
    <m/>
    <m/>
    <m/>
    <m/>
    <m/>
    <m/>
    <m/>
    <m/>
    <m/>
    <m/>
    <m/>
    <m/>
    <m/>
    <m/>
    <m/>
    <m/>
    <m/>
    <m/>
  </r>
  <r>
    <s v="MSNU7806404"/>
    <x v="0"/>
    <n v="29130"/>
    <s v="F"/>
    <x v="0"/>
    <s v="I"/>
    <s v="INNSA"/>
    <x v="15"/>
    <s v="CTH"/>
    <x v="1"/>
    <s v=""/>
    <s v="4614350"/>
    <m/>
    <m/>
    <m/>
    <m/>
    <m/>
    <m/>
    <m/>
    <m/>
    <m/>
    <m/>
    <m/>
    <m/>
    <m/>
    <m/>
    <m/>
    <m/>
    <m/>
    <m/>
    <m/>
    <m/>
    <m/>
  </r>
  <r>
    <s v="MSBU6507802"/>
    <x v="0"/>
    <n v="28980"/>
    <s v="F"/>
    <x v="0"/>
    <s v="I"/>
    <s v="INNSA"/>
    <x v="15"/>
    <s v="CTH"/>
    <x v="1"/>
    <s v=""/>
    <s v="4613914"/>
    <m/>
    <m/>
    <m/>
    <m/>
    <m/>
    <m/>
    <m/>
    <m/>
    <m/>
    <m/>
    <m/>
    <m/>
    <m/>
    <m/>
    <m/>
    <m/>
    <m/>
    <m/>
    <m/>
    <m/>
    <m/>
  </r>
  <r>
    <s v="MSCU5078570"/>
    <x v="0"/>
    <n v="29480"/>
    <s v="F"/>
    <x v="0"/>
    <s v="I"/>
    <s v="INNSA"/>
    <x v="15"/>
    <s v="CTH"/>
    <x v="1"/>
    <s v=""/>
    <s v="4613762"/>
    <m/>
    <m/>
    <m/>
    <m/>
    <m/>
    <m/>
    <m/>
    <m/>
    <m/>
    <m/>
    <m/>
    <m/>
    <m/>
    <m/>
    <m/>
    <m/>
    <m/>
    <m/>
    <m/>
    <m/>
    <m/>
  </r>
  <r>
    <s v="TXGU6796418"/>
    <x v="0"/>
    <n v="28780"/>
    <s v="F"/>
    <x v="0"/>
    <s v="I"/>
    <s v="INNSA"/>
    <x v="15"/>
    <s v="CTH"/>
    <x v="1"/>
    <s v=""/>
    <s v="4838827"/>
    <m/>
    <m/>
    <m/>
    <m/>
    <m/>
    <m/>
    <m/>
    <m/>
    <m/>
    <m/>
    <m/>
    <m/>
    <m/>
    <m/>
    <m/>
    <m/>
    <m/>
    <m/>
    <m/>
    <m/>
    <m/>
  </r>
  <r>
    <s v="TGHU1461914"/>
    <x v="1"/>
    <n v="26595"/>
    <s v="F"/>
    <x v="0"/>
    <s v="I"/>
    <s v="INNSA"/>
    <x v="14"/>
    <s v="MB1"/>
    <x v="0"/>
    <s v=""/>
    <s v="5689875"/>
    <m/>
    <m/>
    <m/>
    <m/>
    <m/>
    <m/>
    <m/>
    <m/>
    <m/>
    <m/>
    <m/>
    <m/>
    <m/>
    <m/>
    <m/>
    <m/>
    <m/>
    <m/>
    <m/>
    <m/>
    <m/>
  </r>
  <r>
    <s v="MSDU1108197"/>
    <x v="1"/>
    <n v="28878"/>
    <s v="F"/>
    <x v="0"/>
    <s v="I"/>
    <s v="INNSA"/>
    <x v="14"/>
    <s v="MB1"/>
    <x v="0"/>
    <s v=""/>
    <s v="5689994"/>
    <m/>
    <m/>
    <m/>
    <m/>
    <m/>
    <m/>
    <m/>
    <m/>
    <m/>
    <m/>
    <m/>
    <m/>
    <m/>
    <m/>
    <m/>
    <m/>
    <m/>
    <m/>
    <m/>
    <m/>
    <m/>
  </r>
  <r>
    <s v="MEDU6479254"/>
    <x v="1"/>
    <n v="29593"/>
    <s v="F"/>
    <x v="0"/>
    <s v="I"/>
    <s v="INNSA"/>
    <x v="14"/>
    <s v="MB1"/>
    <x v="0"/>
    <s v=""/>
    <s v="5154024"/>
    <m/>
    <m/>
    <m/>
    <m/>
    <m/>
    <m/>
    <m/>
    <m/>
    <m/>
    <m/>
    <m/>
    <m/>
    <m/>
    <m/>
    <m/>
    <m/>
    <m/>
    <m/>
    <m/>
    <m/>
    <m/>
  </r>
  <r>
    <s v="MEDU2489486"/>
    <x v="1"/>
    <n v="29043"/>
    <s v="F"/>
    <x v="0"/>
    <s v="I"/>
    <s v="INNSA"/>
    <x v="14"/>
    <s v="MB1"/>
    <x v="0"/>
    <s v=""/>
    <s v="5153700"/>
    <m/>
    <m/>
    <m/>
    <m/>
    <m/>
    <m/>
    <m/>
    <m/>
    <m/>
    <m/>
    <m/>
    <m/>
    <m/>
    <m/>
    <m/>
    <m/>
    <m/>
    <m/>
    <m/>
    <m/>
    <m/>
  </r>
  <r>
    <s v="MEDU2501093"/>
    <x v="1"/>
    <n v="30425"/>
    <s v="F"/>
    <x v="0"/>
    <s v="I"/>
    <s v="INNSA"/>
    <x v="14"/>
    <s v="MB1"/>
    <x v="0"/>
    <s v=""/>
    <s v="5689967"/>
    <m/>
    <m/>
    <m/>
    <m/>
    <m/>
    <m/>
    <m/>
    <m/>
    <m/>
    <m/>
    <m/>
    <m/>
    <m/>
    <m/>
    <m/>
    <m/>
    <m/>
    <m/>
    <m/>
    <m/>
    <m/>
  </r>
  <r>
    <s v="MEDU1215480"/>
    <x v="1"/>
    <n v="23286.799999999999"/>
    <s v="F"/>
    <x v="0"/>
    <s v="I"/>
    <s v="INNSA"/>
    <x v="10"/>
    <s v="ATU"/>
    <x v="1"/>
    <s v=""/>
    <s v="UL6822041"/>
    <m/>
    <m/>
    <m/>
    <m/>
    <m/>
    <m/>
    <m/>
    <m/>
    <m/>
    <m/>
    <m/>
    <m/>
    <m/>
    <m/>
    <m/>
    <m/>
    <m/>
    <m/>
    <m/>
    <m/>
    <m/>
  </r>
  <r>
    <s v="TGBU2482890"/>
    <x v="1"/>
    <n v="26722"/>
    <s v="F"/>
    <x v="0"/>
    <s v="I"/>
    <s v="INNSA"/>
    <x v="9"/>
    <s v="SZ8"/>
    <x v="0"/>
    <s v=""/>
    <s v="11109217"/>
    <m/>
    <m/>
    <m/>
    <m/>
    <m/>
    <m/>
    <m/>
    <m/>
    <m/>
    <m/>
    <m/>
    <m/>
    <m/>
    <m/>
    <m/>
    <m/>
    <m/>
    <m/>
    <m/>
    <m/>
    <m/>
  </r>
  <r>
    <s v="UETU2639420"/>
    <x v="1"/>
    <n v="22008.2"/>
    <s v="F"/>
    <x v="0"/>
    <s v="I"/>
    <s v="INNSA"/>
    <x v="10"/>
    <s v="ATU"/>
    <x v="1"/>
    <s v=""/>
    <s v="UL5031097"/>
    <m/>
    <m/>
    <m/>
    <m/>
    <m/>
    <m/>
    <m/>
    <m/>
    <m/>
    <m/>
    <m/>
    <m/>
    <m/>
    <m/>
    <m/>
    <m/>
    <m/>
    <m/>
    <m/>
    <m/>
    <m/>
  </r>
  <r>
    <s v="MSBU3376777"/>
    <x v="1"/>
    <n v="26200"/>
    <s v="F"/>
    <x v="0"/>
    <s v="I"/>
    <s v="INNSA"/>
    <x v="16"/>
    <s v="HCP"/>
    <x v="1"/>
    <s v=""/>
    <s v="FX39546064"/>
    <m/>
    <m/>
    <m/>
    <m/>
    <m/>
    <m/>
    <m/>
    <m/>
    <m/>
    <m/>
    <m/>
    <m/>
    <m/>
    <m/>
    <m/>
    <m/>
    <m/>
    <m/>
    <m/>
    <m/>
    <m/>
  </r>
  <r>
    <s v="MSMU3615540"/>
    <x v="1"/>
    <n v="25000"/>
    <s v="F"/>
    <x v="0"/>
    <s v="I"/>
    <s v="INNSA"/>
    <x v="17"/>
    <s v="AGR"/>
    <x v="1"/>
    <s v=""/>
    <s v="FX35692960"/>
    <m/>
    <m/>
    <m/>
    <m/>
    <m/>
    <m/>
    <m/>
    <m/>
    <m/>
    <m/>
    <m/>
    <m/>
    <m/>
    <m/>
    <m/>
    <m/>
    <m/>
    <m/>
    <m/>
    <m/>
    <m/>
  </r>
  <r>
    <s v="TCLU2727635"/>
    <x v="1"/>
    <n v="25100"/>
    <s v="F"/>
    <x v="0"/>
    <s v="I"/>
    <s v="INNSA"/>
    <x v="17"/>
    <s v="AGR"/>
    <x v="1"/>
    <s v=""/>
    <s v="FX39486880"/>
    <m/>
    <m/>
    <m/>
    <m/>
    <m/>
    <m/>
    <m/>
    <m/>
    <m/>
    <m/>
    <m/>
    <m/>
    <m/>
    <m/>
    <m/>
    <m/>
    <m/>
    <m/>
    <m/>
    <m/>
    <m/>
  </r>
  <r>
    <s v="TLLU3427543"/>
    <x v="1"/>
    <n v="25000"/>
    <s v="F"/>
    <x v="0"/>
    <s v="I"/>
    <s v="INNSA"/>
    <x v="17"/>
    <s v="AGR"/>
    <x v="1"/>
    <s v=""/>
    <s v="FX39509259"/>
    <m/>
    <m/>
    <m/>
    <m/>
    <m/>
    <m/>
    <m/>
    <m/>
    <m/>
    <m/>
    <m/>
    <m/>
    <m/>
    <m/>
    <m/>
    <m/>
    <m/>
    <m/>
    <m/>
    <m/>
    <m/>
  </r>
  <r>
    <s v="MSMU5052209"/>
    <x v="0"/>
    <n v="26560"/>
    <s v="F"/>
    <x v="0"/>
    <s v="I"/>
    <s v="INNSA"/>
    <x v="18"/>
    <s v="NMH"/>
    <x v="1"/>
    <s v=""/>
    <s v="FX39547654"/>
    <m/>
    <m/>
    <m/>
    <m/>
    <m/>
    <m/>
    <m/>
    <m/>
    <m/>
    <m/>
    <m/>
    <m/>
    <m/>
    <m/>
    <m/>
    <m/>
    <m/>
    <m/>
    <m/>
    <m/>
    <m/>
  </r>
  <r>
    <s v="MSDU8620332"/>
    <x v="0"/>
    <n v="23797"/>
    <s v="F"/>
    <x v="0"/>
    <s v="I"/>
    <s v="INNSA"/>
    <x v="18"/>
    <s v="NMH"/>
    <x v="1"/>
    <s v=""/>
    <s v="FX39549098"/>
    <m/>
    <m/>
    <m/>
    <m/>
    <m/>
    <m/>
    <m/>
    <m/>
    <m/>
    <m/>
    <m/>
    <m/>
    <m/>
    <m/>
    <m/>
    <m/>
    <m/>
    <m/>
    <m/>
    <m/>
    <m/>
  </r>
  <r>
    <s v="FCIU9050980"/>
    <x v="0"/>
    <n v="28510"/>
    <s v="F"/>
    <x v="0"/>
    <s v="I"/>
    <s v="INNSA"/>
    <x v="13"/>
    <s v="NJ2"/>
    <x v="0"/>
    <s v=""/>
    <s v="FX39546918"/>
    <m/>
    <m/>
    <m/>
    <m/>
    <m/>
    <m/>
    <m/>
    <m/>
    <m/>
    <m/>
    <m/>
    <m/>
    <m/>
    <m/>
    <m/>
    <m/>
    <m/>
    <m/>
    <m/>
    <m/>
    <m/>
  </r>
  <r>
    <s v="TLLU8946177"/>
    <x v="0"/>
    <n v="26940"/>
    <s v="F"/>
    <x v="0"/>
    <s v="I"/>
    <s v="INNSA"/>
    <x v="10"/>
    <s v="ATU"/>
    <x v="1"/>
    <s v=""/>
    <s v="FX39542744"/>
    <m/>
    <m/>
    <m/>
    <m/>
    <m/>
    <m/>
    <m/>
    <m/>
    <m/>
    <m/>
    <m/>
    <m/>
    <m/>
    <m/>
    <m/>
    <m/>
    <m/>
    <m/>
    <m/>
    <m/>
    <m/>
  </r>
  <r>
    <s v="MSBU1519930"/>
    <x v="1"/>
    <n v="21880"/>
    <s v="F"/>
    <x v="0"/>
    <s v="I"/>
    <s v="INNSA"/>
    <x v="19"/>
    <s v="NCC"/>
    <x v="0"/>
    <s v=""/>
    <s v="FX39601144"/>
    <m/>
    <m/>
    <m/>
    <m/>
    <m/>
    <m/>
    <m/>
    <m/>
    <m/>
    <m/>
    <m/>
    <m/>
    <m/>
    <m/>
    <m/>
    <m/>
    <m/>
    <m/>
    <m/>
    <m/>
    <m/>
  </r>
  <r>
    <s v="MSMU5236422"/>
    <x v="0"/>
    <n v="28200"/>
    <s v="F"/>
    <x v="0"/>
    <s v="I"/>
    <s v="INNSA"/>
    <x v="13"/>
    <s v="NJ2"/>
    <x v="0"/>
    <s v=""/>
    <s v="FX39546803"/>
    <m/>
    <m/>
    <m/>
    <m/>
    <m/>
    <m/>
    <m/>
    <m/>
    <m/>
    <m/>
    <m/>
    <m/>
    <m/>
    <m/>
    <m/>
    <m/>
    <m/>
    <m/>
    <m/>
    <m/>
    <m/>
  </r>
  <r>
    <s v="MSBU8106178"/>
    <x v="0"/>
    <n v="25200"/>
    <s v="F"/>
    <x v="0"/>
    <s v="I"/>
    <s v="INNSA"/>
    <x v="1"/>
    <s v="D849"/>
    <x v="0"/>
    <s v=""/>
    <s v="UL368347"/>
    <m/>
    <m/>
    <m/>
    <m/>
    <m/>
    <m/>
    <m/>
    <m/>
    <m/>
    <m/>
    <m/>
    <m/>
    <m/>
    <m/>
    <m/>
    <m/>
    <m/>
    <m/>
    <m/>
    <m/>
    <m/>
  </r>
  <r>
    <s v="MSMU3526361"/>
    <x v="1"/>
    <n v="27403"/>
    <s v="F"/>
    <x v="0"/>
    <s v="I"/>
    <s v="INNSA"/>
    <x v="4"/>
    <s v="OCN"/>
    <x v="0"/>
    <s v=""/>
    <s v="H161208"/>
    <m/>
    <m/>
    <m/>
    <m/>
    <m/>
    <m/>
    <m/>
    <m/>
    <m/>
    <m/>
    <m/>
    <m/>
    <m/>
    <m/>
    <m/>
    <m/>
    <m/>
    <m/>
    <m/>
    <m/>
    <m/>
  </r>
  <r>
    <s v="MEDU3924551"/>
    <x v="1"/>
    <n v="28024"/>
    <s v="F"/>
    <x v="0"/>
    <s v="I"/>
    <s v="INNSA"/>
    <x v="4"/>
    <s v="OCN"/>
    <x v="0"/>
    <s v=""/>
    <s v="H3713548"/>
    <m/>
    <m/>
    <m/>
    <m/>
    <m/>
    <m/>
    <m/>
    <m/>
    <m/>
    <m/>
    <m/>
    <m/>
    <m/>
    <m/>
    <m/>
    <m/>
    <m/>
    <m/>
    <m/>
    <m/>
    <m/>
  </r>
  <r>
    <s v="MEDU3977377"/>
    <x v="1"/>
    <n v="28607"/>
    <s v="F"/>
    <x v="0"/>
    <s v="I"/>
    <s v="INNSA"/>
    <x v="4"/>
    <s v="OCN"/>
    <x v="0"/>
    <s v=""/>
    <s v="H4610766"/>
    <m/>
    <m/>
    <m/>
    <m/>
    <m/>
    <m/>
    <m/>
    <m/>
    <m/>
    <m/>
    <m/>
    <m/>
    <m/>
    <m/>
    <m/>
    <m/>
    <m/>
    <m/>
    <m/>
    <m/>
    <m/>
  </r>
  <r>
    <s v="FCIU4684093"/>
    <x v="1"/>
    <n v="27792"/>
    <s v="F"/>
    <x v="0"/>
    <s v="I"/>
    <s v="INNSA"/>
    <x v="20"/>
    <s v="6UI"/>
    <x v="0"/>
    <s v=""/>
    <s v="5689798"/>
    <m/>
    <m/>
    <m/>
    <m/>
    <m/>
    <m/>
    <m/>
    <m/>
    <m/>
    <m/>
    <m/>
    <m/>
    <m/>
    <m/>
    <m/>
    <m/>
    <m/>
    <m/>
    <m/>
    <m/>
    <m/>
  </r>
  <r>
    <s v="SEGU2782269"/>
    <x v="1"/>
    <n v="29359"/>
    <s v="F"/>
    <x v="0"/>
    <s v="I"/>
    <s v="INNSA"/>
    <x v="20"/>
    <s v="6UI"/>
    <x v="0"/>
    <s v=""/>
    <s v="5153541"/>
    <m/>
    <m/>
    <m/>
    <m/>
    <m/>
    <m/>
    <m/>
    <m/>
    <m/>
    <m/>
    <m/>
    <m/>
    <m/>
    <m/>
    <m/>
    <m/>
    <m/>
    <m/>
    <m/>
    <m/>
    <m/>
  </r>
  <r>
    <s v="MEDU6847490"/>
    <x v="1"/>
    <n v="28805"/>
    <s v="F"/>
    <x v="0"/>
    <s v="I"/>
    <s v="INNSA"/>
    <x v="20"/>
    <s v="6UI"/>
    <x v="0"/>
    <s v=""/>
    <s v="5689775"/>
    <m/>
    <m/>
    <m/>
    <m/>
    <m/>
    <m/>
    <m/>
    <m/>
    <m/>
    <m/>
    <m/>
    <m/>
    <m/>
    <m/>
    <m/>
    <m/>
    <m/>
    <m/>
    <m/>
    <m/>
    <m/>
  </r>
  <r>
    <s v="MSDU1128948"/>
    <x v="1"/>
    <n v="28999"/>
    <s v="F"/>
    <x v="0"/>
    <s v="I"/>
    <s v="INNSA"/>
    <x v="20"/>
    <s v="6UI"/>
    <x v="0"/>
    <s v=""/>
    <s v="5153736"/>
    <m/>
    <m/>
    <m/>
    <m/>
    <m/>
    <m/>
    <m/>
    <m/>
    <m/>
    <m/>
    <m/>
    <m/>
    <m/>
    <m/>
    <m/>
    <m/>
    <m/>
    <m/>
    <m/>
    <m/>
    <m/>
  </r>
  <r>
    <s v="TTNU1875896"/>
    <x v="1"/>
    <n v="27328"/>
    <s v="F"/>
    <x v="0"/>
    <s v="I"/>
    <s v="INNSA"/>
    <x v="20"/>
    <s v="6UI"/>
    <x v="0"/>
    <s v=""/>
    <s v="5689862"/>
    <m/>
    <m/>
    <m/>
    <m/>
    <m/>
    <m/>
    <m/>
    <m/>
    <m/>
    <m/>
    <m/>
    <m/>
    <m/>
    <m/>
    <m/>
    <m/>
    <m/>
    <m/>
    <m/>
    <m/>
    <m/>
  </r>
  <r>
    <s v="TRHU2408578"/>
    <x v="1"/>
    <n v="23254"/>
    <s v="F"/>
    <x v="0"/>
    <s v="I"/>
    <s v="INNSA"/>
    <x v="21"/>
    <s v="BNG"/>
    <x v="1"/>
    <s v=""/>
    <s v="5023811"/>
    <m/>
    <m/>
    <m/>
    <m/>
    <m/>
    <m/>
    <m/>
    <m/>
    <m/>
    <m/>
    <m/>
    <m/>
    <m/>
    <m/>
    <m/>
    <m/>
    <m/>
    <m/>
    <m/>
    <m/>
    <m/>
  </r>
  <r>
    <s v="TCKU1406150"/>
    <x v="1"/>
    <n v="23520"/>
    <s v="F"/>
    <x v="0"/>
    <s v="I"/>
    <s v="INNSA"/>
    <x v="21"/>
    <s v="BNG"/>
    <x v="1"/>
    <s v=""/>
    <s v="5023812"/>
    <m/>
    <m/>
    <m/>
    <m/>
    <m/>
    <m/>
    <m/>
    <m/>
    <m/>
    <m/>
    <m/>
    <m/>
    <m/>
    <m/>
    <m/>
    <m/>
    <m/>
    <m/>
    <m/>
    <m/>
    <m/>
  </r>
  <r>
    <s v="MEDU5494906"/>
    <x v="1"/>
    <n v="23194"/>
    <s v="F"/>
    <x v="0"/>
    <s v="I"/>
    <s v="INNSA"/>
    <x v="21"/>
    <s v="BNG"/>
    <x v="1"/>
    <s v=""/>
    <s v="5023870"/>
    <m/>
    <m/>
    <m/>
    <m/>
    <m/>
    <m/>
    <m/>
    <m/>
    <m/>
    <m/>
    <m/>
    <m/>
    <m/>
    <m/>
    <m/>
    <m/>
    <m/>
    <m/>
    <m/>
    <m/>
    <m/>
  </r>
  <r>
    <s v="MEDU6073115"/>
    <x v="1"/>
    <n v="23730"/>
    <s v="F"/>
    <x v="0"/>
    <s v="I"/>
    <s v="INNSA"/>
    <x v="21"/>
    <s v="BNG"/>
    <x v="1"/>
    <s v=""/>
    <s v="5023813"/>
    <m/>
    <m/>
    <m/>
    <m/>
    <m/>
    <m/>
    <m/>
    <m/>
    <m/>
    <m/>
    <m/>
    <m/>
    <m/>
    <m/>
    <m/>
    <m/>
    <m/>
    <m/>
    <m/>
    <m/>
    <m/>
  </r>
  <r>
    <s v="SEGU6164314"/>
    <x v="0"/>
    <n v="28243"/>
    <s v="F"/>
    <x v="0"/>
    <s v="I"/>
    <s v="INNSA"/>
    <x v="13"/>
    <s v="ML4"/>
    <x v="0"/>
    <s v=""/>
    <s v="3325082"/>
    <m/>
    <m/>
    <m/>
    <m/>
    <m/>
    <m/>
    <m/>
    <m/>
    <m/>
    <m/>
    <m/>
    <m/>
    <m/>
    <m/>
    <m/>
    <m/>
    <m/>
    <m/>
    <m/>
    <m/>
    <m/>
  </r>
  <r>
    <s v="MEDU5281351"/>
    <x v="1"/>
    <n v="26886"/>
    <s v="F"/>
    <x v="0"/>
    <s v="I"/>
    <s v="INNSA"/>
    <x v="22"/>
    <s v="95V"/>
    <x v="0"/>
    <s v=""/>
    <s v="001742"/>
    <m/>
    <m/>
    <m/>
    <m/>
    <m/>
    <m/>
    <m/>
    <m/>
    <m/>
    <m/>
    <m/>
    <m/>
    <m/>
    <m/>
    <m/>
    <m/>
    <m/>
    <m/>
    <m/>
    <m/>
    <m/>
  </r>
  <r>
    <s v="MEDU6665602"/>
    <x v="1"/>
    <n v="27140"/>
    <s v="F"/>
    <x v="0"/>
    <s v="I"/>
    <s v="INNSA"/>
    <x v="22"/>
    <s v="95V"/>
    <x v="0"/>
    <s v=""/>
    <s v="001735"/>
    <m/>
    <m/>
    <m/>
    <m/>
    <m/>
    <m/>
    <m/>
    <m/>
    <m/>
    <m/>
    <m/>
    <m/>
    <m/>
    <m/>
    <m/>
    <m/>
    <m/>
    <m/>
    <m/>
    <m/>
    <m/>
  </r>
  <r>
    <s v="MEDU1111085"/>
    <x v="1"/>
    <n v="27391"/>
    <s v="F"/>
    <x v="0"/>
    <s v="I"/>
    <s v="INNSA"/>
    <x v="22"/>
    <s v="95V"/>
    <x v="0"/>
    <s v=""/>
    <s v="001731"/>
    <m/>
    <m/>
    <m/>
    <m/>
    <m/>
    <m/>
    <m/>
    <m/>
    <m/>
    <m/>
    <m/>
    <m/>
    <m/>
    <m/>
    <m/>
    <m/>
    <m/>
    <m/>
    <m/>
    <m/>
    <m/>
  </r>
  <r>
    <s v="CAIU2755055"/>
    <x v="1"/>
    <n v="27719"/>
    <s v="F"/>
    <x v="0"/>
    <s v="I"/>
    <s v="INNSA"/>
    <x v="22"/>
    <s v="95V"/>
    <x v="0"/>
    <s v=""/>
    <s v="001736"/>
    <m/>
    <m/>
    <m/>
    <m/>
    <m/>
    <m/>
    <m/>
    <m/>
    <m/>
    <m/>
    <m/>
    <m/>
    <m/>
    <m/>
    <m/>
    <m/>
    <m/>
    <m/>
    <m/>
    <m/>
    <m/>
  </r>
  <r>
    <s v="BMOU2771652"/>
    <x v="1"/>
    <n v="26555"/>
    <s v="F"/>
    <x v="0"/>
    <s v="I"/>
    <s v="INNSA"/>
    <x v="22"/>
    <s v="95V"/>
    <x v="0"/>
    <s v=""/>
    <s v="001737"/>
    <m/>
    <m/>
    <m/>
    <m/>
    <m/>
    <m/>
    <m/>
    <m/>
    <m/>
    <m/>
    <m/>
    <m/>
    <m/>
    <m/>
    <m/>
    <m/>
    <m/>
    <m/>
    <m/>
    <m/>
    <m/>
  </r>
  <r>
    <s v="MSMU1106797"/>
    <x v="1"/>
    <n v="23245.599999999999"/>
    <s v="F"/>
    <x v="0"/>
    <s v="I"/>
    <s v="INNSA"/>
    <x v="10"/>
    <s v="ATU"/>
    <x v="1"/>
    <s v=""/>
    <s v="UL6822042"/>
    <m/>
    <m/>
    <m/>
    <m/>
    <m/>
    <m/>
    <m/>
    <m/>
    <m/>
    <m/>
    <m/>
    <m/>
    <m/>
    <m/>
    <m/>
    <m/>
    <m/>
    <m/>
    <m/>
    <m/>
    <m/>
  </r>
  <r>
    <s v="SEKU1311504"/>
    <x v="1"/>
    <n v="27608"/>
    <s v="F"/>
    <x v="0"/>
    <s v="I"/>
    <s v="INNSA"/>
    <x v="20"/>
    <s v="6UI"/>
    <x v="0"/>
    <s v=""/>
    <s v="5148062"/>
    <m/>
    <m/>
    <m/>
    <m/>
    <m/>
    <m/>
    <m/>
    <m/>
    <m/>
    <m/>
    <m/>
    <m/>
    <m/>
    <m/>
    <m/>
    <m/>
    <m/>
    <m/>
    <m/>
    <m/>
    <m/>
  </r>
  <r>
    <s v="CAIU2914630"/>
    <x v="1"/>
    <n v="27380"/>
    <s v="F"/>
    <x v="0"/>
    <s v="I"/>
    <s v="INNSA"/>
    <x v="20"/>
    <s v="6UI"/>
    <x v="0"/>
    <s v=""/>
    <s v="5689867"/>
    <m/>
    <m/>
    <m/>
    <m/>
    <m/>
    <m/>
    <m/>
    <m/>
    <m/>
    <m/>
    <m/>
    <m/>
    <m/>
    <m/>
    <m/>
    <m/>
    <m/>
    <m/>
    <m/>
    <m/>
    <m/>
  </r>
  <r>
    <s v="CLHU3274080"/>
    <x v="1"/>
    <n v="26569"/>
    <s v="F"/>
    <x v="0"/>
    <s v="I"/>
    <s v="INNSA"/>
    <x v="20"/>
    <s v="6UI"/>
    <x v="0"/>
    <s v=""/>
    <s v="5153734"/>
    <m/>
    <m/>
    <m/>
    <m/>
    <m/>
    <m/>
    <m/>
    <m/>
    <m/>
    <m/>
    <m/>
    <m/>
    <m/>
    <m/>
    <m/>
    <m/>
    <m/>
    <m/>
    <m/>
    <m/>
    <m/>
  </r>
  <r>
    <s v="GLDU3806794"/>
    <x v="1"/>
    <n v="27640"/>
    <s v="F"/>
    <x v="0"/>
    <s v="I"/>
    <s v="INNSA"/>
    <x v="20"/>
    <s v="6UI"/>
    <x v="0"/>
    <s v=""/>
    <s v="5689900"/>
    <m/>
    <m/>
    <m/>
    <m/>
    <m/>
    <m/>
    <m/>
    <m/>
    <m/>
    <m/>
    <m/>
    <m/>
    <m/>
    <m/>
    <m/>
    <m/>
    <m/>
    <m/>
    <m/>
    <m/>
    <m/>
  </r>
  <r>
    <s v="GLDU5621172"/>
    <x v="1"/>
    <n v="29968"/>
    <s v="F"/>
    <x v="0"/>
    <s v="I"/>
    <s v="INNSA"/>
    <x v="20"/>
    <s v="6UI"/>
    <x v="0"/>
    <s v=""/>
    <s v="5689839"/>
    <m/>
    <m/>
    <m/>
    <m/>
    <m/>
    <m/>
    <m/>
    <m/>
    <m/>
    <m/>
    <m/>
    <m/>
    <m/>
    <m/>
    <m/>
    <m/>
    <m/>
    <m/>
    <m/>
    <m/>
    <m/>
  </r>
  <r>
    <s v="MEDU3880406"/>
    <x v="1"/>
    <n v="27080"/>
    <s v="F"/>
    <x v="0"/>
    <s v="I"/>
    <s v="INNSA"/>
    <x v="1"/>
    <s v="GC6"/>
    <x v="0"/>
    <s v=""/>
    <s v="FX35556430"/>
    <m/>
    <m/>
    <m/>
    <m/>
    <m/>
    <m/>
    <m/>
    <m/>
    <m/>
    <m/>
    <m/>
    <m/>
    <m/>
    <m/>
    <m/>
    <m/>
    <m/>
    <m/>
    <m/>
    <m/>
    <m/>
  </r>
  <r>
    <s v="FTAU1454013"/>
    <x v="1"/>
    <n v="26860"/>
    <s v="F"/>
    <x v="0"/>
    <s v="I"/>
    <s v="INNSA"/>
    <x v="1"/>
    <s v="GC6"/>
    <x v="0"/>
    <s v=""/>
    <s v="FX35556431"/>
    <m/>
    <m/>
    <m/>
    <m/>
    <m/>
    <m/>
    <m/>
    <m/>
    <m/>
    <m/>
    <m/>
    <m/>
    <m/>
    <m/>
    <m/>
    <m/>
    <m/>
    <m/>
    <m/>
    <m/>
    <m/>
  </r>
  <r>
    <s v="MSNU3574208"/>
    <x v="1"/>
    <n v="26300"/>
    <s v="F"/>
    <x v="0"/>
    <s v="I"/>
    <s v="INNSA"/>
    <x v="1"/>
    <s v="GC6"/>
    <x v="0"/>
    <s v=""/>
    <s v="FX35556429"/>
    <m/>
    <m/>
    <m/>
    <m/>
    <m/>
    <m/>
    <m/>
    <m/>
    <m/>
    <m/>
    <m/>
    <m/>
    <m/>
    <m/>
    <m/>
    <m/>
    <m/>
    <m/>
    <m/>
    <m/>
    <m/>
  </r>
  <r>
    <s v="MSMU1216372"/>
    <x v="1"/>
    <n v="26800"/>
    <s v="F"/>
    <x v="0"/>
    <s v="I"/>
    <s v="INNSA"/>
    <x v="1"/>
    <s v="GC6"/>
    <x v="0"/>
    <s v=""/>
    <s v="FX35556428"/>
    <m/>
    <m/>
    <m/>
    <m/>
    <m/>
    <m/>
    <m/>
    <m/>
    <m/>
    <m/>
    <m/>
    <m/>
    <m/>
    <m/>
    <m/>
    <m/>
    <m/>
    <m/>
    <m/>
    <m/>
    <m/>
  </r>
  <r>
    <s v="MSMU7804136"/>
    <x v="0"/>
    <n v="25554"/>
    <s v="F"/>
    <x v="0"/>
    <s v="I"/>
    <s v="INNSA"/>
    <x v="23"/>
    <s v="23N"/>
    <x v="0"/>
    <s v=""/>
    <s v="FX39515187"/>
    <m/>
    <m/>
    <m/>
    <m/>
    <m/>
    <m/>
    <m/>
    <m/>
    <m/>
    <m/>
    <m/>
    <m/>
    <m/>
    <m/>
    <m/>
    <m/>
    <m/>
    <m/>
    <m/>
    <m/>
    <s v="OCN"/>
  </r>
  <r>
    <s v="MSMU4604751"/>
    <x v="0"/>
    <n v="25554"/>
    <s v="F"/>
    <x v="0"/>
    <s v="I"/>
    <s v="INNSA"/>
    <x v="23"/>
    <s v="23N"/>
    <x v="0"/>
    <s v=""/>
    <s v="FX39515188"/>
    <m/>
    <m/>
    <m/>
    <m/>
    <m/>
    <m/>
    <m/>
    <m/>
    <m/>
    <m/>
    <m/>
    <m/>
    <m/>
    <m/>
    <m/>
    <m/>
    <m/>
    <m/>
    <m/>
    <m/>
    <s v="OCN"/>
  </r>
  <r>
    <s v="MSMU4624911"/>
    <x v="0"/>
    <n v="25554"/>
    <s v="F"/>
    <x v="0"/>
    <s v="I"/>
    <s v="INNSA"/>
    <x v="23"/>
    <s v="23N"/>
    <x v="0"/>
    <s v=""/>
    <s v="FX39515182"/>
    <m/>
    <m/>
    <m/>
    <m/>
    <m/>
    <m/>
    <m/>
    <m/>
    <m/>
    <m/>
    <m/>
    <m/>
    <m/>
    <m/>
    <m/>
    <m/>
    <m/>
    <m/>
    <m/>
    <m/>
    <s v="OCN"/>
  </r>
  <r>
    <s v="FFAU1665791"/>
    <x v="0"/>
    <n v="25414"/>
    <s v="F"/>
    <x v="0"/>
    <s v="I"/>
    <s v="INNSA"/>
    <x v="23"/>
    <s v="23N"/>
    <x v="0"/>
    <s v=""/>
    <s v="FX39515183"/>
    <m/>
    <m/>
    <m/>
    <m/>
    <m/>
    <m/>
    <m/>
    <m/>
    <m/>
    <m/>
    <m/>
    <m/>
    <m/>
    <m/>
    <m/>
    <m/>
    <m/>
    <m/>
    <m/>
    <m/>
    <s v="OCN"/>
  </r>
  <r>
    <s v="GESU6925609"/>
    <x v="0"/>
    <n v="25564"/>
    <s v="F"/>
    <x v="0"/>
    <s v="I"/>
    <s v="INNSA"/>
    <x v="23"/>
    <s v="23N"/>
    <x v="0"/>
    <s v=""/>
    <s v="FX35727348"/>
    <m/>
    <m/>
    <m/>
    <m/>
    <m/>
    <m/>
    <m/>
    <m/>
    <m/>
    <m/>
    <m/>
    <m/>
    <m/>
    <m/>
    <m/>
    <m/>
    <m/>
    <m/>
    <m/>
    <m/>
    <s v="OCN"/>
  </r>
  <r>
    <s v="CAIU9865455"/>
    <x v="0"/>
    <n v="25494"/>
    <s v="F"/>
    <x v="0"/>
    <s v="I"/>
    <s v="INNSA"/>
    <x v="23"/>
    <s v="23N"/>
    <x v="0"/>
    <s v=""/>
    <s v="FX35727253"/>
    <m/>
    <m/>
    <m/>
    <m/>
    <m/>
    <m/>
    <m/>
    <m/>
    <m/>
    <m/>
    <m/>
    <m/>
    <m/>
    <m/>
    <m/>
    <m/>
    <m/>
    <m/>
    <m/>
    <m/>
    <s v="OCN"/>
  </r>
  <r>
    <s v="MSMU7780965"/>
    <x v="0"/>
    <n v="25554"/>
    <s v="F"/>
    <x v="0"/>
    <s v="I"/>
    <s v="INNSA"/>
    <x v="23"/>
    <s v="23N"/>
    <x v="0"/>
    <s v=""/>
    <s v="FX39515179"/>
    <m/>
    <m/>
    <m/>
    <m/>
    <m/>
    <m/>
    <m/>
    <m/>
    <m/>
    <m/>
    <m/>
    <m/>
    <m/>
    <m/>
    <m/>
    <m/>
    <m/>
    <m/>
    <m/>
    <m/>
    <s v="OCN"/>
  </r>
  <r>
    <s v="MSMU5770187"/>
    <x v="0"/>
    <n v="25554"/>
    <s v="F"/>
    <x v="0"/>
    <s v="I"/>
    <s v="INNSA"/>
    <x v="23"/>
    <s v="23N"/>
    <x v="0"/>
    <s v=""/>
    <s v="FX35727342"/>
    <m/>
    <m/>
    <m/>
    <m/>
    <m/>
    <m/>
    <m/>
    <m/>
    <m/>
    <m/>
    <m/>
    <m/>
    <m/>
    <m/>
    <m/>
    <m/>
    <m/>
    <m/>
    <m/>
    <m/>
    <s v="OCN"/>
  </r>
  <r>
    <s v="FCIU8442518"/>
    <x v="0"/>
    <n v="24580"/>
    <s v="F"/>
    <x v="0"/>
    <s v="I"/>
    <s v="INNSA"/>
    <x v="23"/>
    <s v="23N"/>
    <x v="0"/>
    <s v=""/>
    <s v="FX359515190"/>
    <m/>
    <m/>
    <m/>
    <m/>
    <m/>
    <m/>
    <m/>
    <m/>
    <m/>
    <m/>
    <m/>
    <m/>
    <m/>
    <m/>
    <m/>
    <m/>
    <m/>
    <m/>
    <m/>
    <m/>
    <s v="OCN"/>
  </r>
  <r>
    <s v="MEDU8558959"/>
    <x v="0"/>
    <n v="24620"/>
    <s v="F"/>
    <x v="0"/>
    <s v="I"/>
    <s v="INNSA"/>
    <x v="23"/>
    <s v="23N"/>
    <x v="0"/>
    <s v=""/>
    <s v="FX39515171"/>
    <m/>
    <m/>
    <m/>
    <m/>
    <m/>
    <m/>
    <m/>
    <m/>
    <m/>
    <m/>
    <m/>
    <m/>
    <m/>
    <m/>
    <m/>
    <m/>
    <m/>
    <m/>
    <m/>
    <m/>
    <s v="OCN"/>
  </r>
  <r>
    <s v="TRHU5981644"/>
    <x v="0"/>
    <n v="21278"/>
    <s v="F"/>
    <x v="0"/>
    <s v="I"/>
    <s v="INNSA"/>
    <x v="23"/>
    <s v="23N"/>
    <x v="0"/>
    <s v=""/>
    <s v="FX35727254"/>
    <m/>
    <m/>
    <m/>
    <m/>
    <m/>
    <m/>
    <m/>
    <m/>
    <m/>
    <m/>
    <m/>
    <m/>
    <m/>
    <m/>
    <m/>
    <m/>
    <m/>
    <m/>
    <m/>
    <m/>
    <s v="OCN"/>
  </r>
  <r>
    <s v="SEGU9202697"/>
    <x v="2"/>
    <n v="12402.48"/>
    <s v="F"/>
    <x v="0"/>
    <s v="I"/>
    <s v="INNSA"/>
    <x v="14"/>
    <s v="BD1"/>
    <x v="0"/>
    <s v=""/>
    <s v="FX39544361"/>
    <m/>
    <m/>
    <m/>
    <m/>
    <m/>
    <m/>
    <m/>
    <m/>
    <n v="20"/>
    <s v="C"/>
    <m/>
    <m/>
    <m/>
    <m/>
    <m/>
    <m/>
    <m/>
    <m/>
    <m/>
    <m/>
    <m/>
  </r>
  <r>
    <s v="MSNU3632177"/>
    <x v="1"/>
    <n v="23441"/>
    <s v="F"/>
    <x v="0"/>
    <s v="I"/>
    <s v="INNSA"/>
    <x v="24"/>
    <s v="MCT"/>
    <x v="1"/>
    <s v=""/>
    <s v="FX39515292"/>
    <m/>
    <m/>
    <m/>
    <m/>
    <m/>
    <m/>
    <m/>
    <m/>
    <m/>
    <m/>
    <m/>
    <m/>
    <m/>
    <m/>
    <m/>
    <m/>
    <m/>
    <m/>
    <m/>
    <m/>
    <m/>
  </r>
  <r>
    <s v="MSNU3354707"/>
    <x v="1"/>
    <n v="23920"/>
    <s v="F"/>
    <x v="0"/>
    <s v="I"/>
    <s v="INNSA"/>
    <x v="24"/>
    <s v="MCT"/>
    <x v="1"/>
    <s v=""/>
    <s v="FX39461329"/>
    <m/>
    <m/>
    <m/>
    <m/>
    <m/>
    <m/>
    <m/>
    <m/>
    <m/>
    <m/>
    <m/>
    <m/>
    <m/>
    <m/>
    <m/>
    <m/>
    <m/>
    <m/>
    <m/>
    <m/>
    <m/>
  </r>
  <r>
    <s v="MSMU5131479"/>
    <x v="0"/>
    <n v="25268"/>
    <s v="F"/>
    <x v="0"/>
    <s v="I"/>
    <s v="INNSA"/>
    <x v="24"/>
    <s v="MCT"/>
    <x v="1"/>
    <s v=""/>
    <s v="FX39461318"/>
    <m/>
    <m/>
    <m/>
    <m/>
    <m/>
    <m/>
    <m/>
    <m/>
    <m/>
    <m/>
    <m/>
    <m/>
    <m/>
    <m/>
    <m/>
    <m/>
    <m/>
    <m/>
    <m/>
    <m/>
    <m/>
  </r>
  <r>
    <s v="MSMU2499908"/>
    <x v="1"/>
    <n v="24351"/>
    <s v="F"/>
    <x v="0"/>
    <s v="I"/>
    <s v="INNSA"/>
    <x v="24"/>
    <s v="MCT"/>
    <x v="1"/>
    <s v=""/>
    <s v="FX39454073"/>
    <m/>
    <m/>
    <m/>
    <m/>
    <m/>
    <m/>
    <m/>
    <m/>
    <m/>
    <m/>
    <m/>
    <m/>
    <m/>
    <m/>
    <m/>
    <m/>
    <m/>
    <m/>
    <m/>
    <m/>
    <m/>
  </r>
  <r>
    <s v="MSDU8643615"/>
    <x v="0"/>
    <n v="24956"/>
    <s v="F"/>
    <x v="0"/>
    <s v="I"/>
    <s v="INNSA"/>
    <x v="24"/>
    <s v="MCT"/>
    <x v="1"/>
    <s v=""/>
    <s v="FX39461319"/>
    <m/>
    <m/>
    <m/>
    <m/>
    <m/>
    <m/>
    <m/>
    <m/>
    <m/>
    <m/>
    <m/>
    <m/>
    <m/>
    <m/>
    <m/>
    <m/>
    <m/>
    <m/>
    <m/>
    <m/>
    <m/>
  </r>
  <r>
    <s v="MSMU1433378"/>
    <x v="1"/>
    <n v="24008"/>
    <s v="F"/>
    <x v="0"/>
    <s v="I"/>
    <s v="INNSA"/>
    <x v="24"/>
    <s v="MCT"/>
    <x v="1"/>
    <s v=""/>
    <s v="FX35626276"/>
    <m/>
    <m/>
    <m/>
    <m/>
    <m/>
    <m/>
    <m/>
    <m/>
    <m/>
    <m/>
    <m/>
    <m/>
    <m/>
    <m/>
    <m/>
    <m/>
    <m/>
    <m/>
    <m/>
    <m/>
    <m/>
  </r>
  <r>
    <s v="MSDU5960107"/>
    <x v="0"/>
    <n v="24646"/>
    <s v="F"/>
    <x v="0"/>
    <s v="I"/>
    <s v="INNSA"/>
    <x v="24"/>
    <s v="MCT"/>
    <x v="1"/>
    <s v=""/>
    <s v="FX39461313"/>
    <m/>
    <m/>
    <m/>
    <m/>
    <m/>
    <m/>
    <m/>
    <m/>
    <m/>
    <m/>
    <m/>
    <m/>
    <m/>
    <m/>
    <m/>
    <m/>
    <m/>
    <m/>
    <m/>
    <m/>
    <m/>
  </r>
  <r>
    <s v="MSDU7625160"/>
    <x v="0"/>
    <n v="23451"/>
    <s v="F"/>
    <x v="0"/>
    <s v="I"/>
    <s v="INNSA"/>
    <x v="24"/>
    <s v="MCT"/>
    <x v="1"/>
    <s v=""/>
    <s v="FX39515293"/>
    <m/>
    <m/>
    <m/>
    <m/>
    <m/>
    <m/>
    <m/>
    <m/>
    <m/>
    <m/>
    <m/>
    <m/>
    <m/>
    <m/>
    <m/>
    <m/>
    <m/>
    <m/>
    <m/>
    <m/>
    <m/>
  </r>
  <r>
    <s v="MSDU1934481"/>
    <x v="1"/>
    <n v="21133"/>
    <s v="F"/>
    <x v="0"/>
    <s v="I"/>
    <s v="INNSA"/>
    <x v="24"/>
    <s v="MCT"/>
    <x v="1"/>
    <s v=""/>
    <s v="FX39454074"/>
    <m/>
    <m/>
    <m/>
    <m/>
    <m/>
    <m/>
    <m/>
    <m/>
    <m/>
    <m/>
    <m/>
    <m/>
    <m/>
    <m/>
    <m/>
    <m/>
    <m/>
    <m/>
    <m/>
    <m/>
    <m/>
  </r>
  <r>
    <s v="MSBU3310722"/>
    <x v="1"/>
    <n v="22734"/>
    <s v="F"/>
    <x v="0"/>
    <s v="I"/>
    <s v="INNSA"/>
    <x v="24"/>
    <s v="MCT"/>
    <x v="1"/>
    <s v=""/>
    <s v="FX39454077"/>
    <m/>
    <m/>
    <m/>
    <m/>
    <m/>
    <m/>
    <m/>
    <m/>
    <m/>
    <m/>
    <m/>
    <m/>
    <m/>
    <m/>
    <m/>
    <m/>
    <m/>
    <m/>
    <m/>
    <m/>
    <m/>
  </r>
  <r>
    <s v="MEDU6172967"/>
    <x v="1"/>
    <n v="22685"/>
    <s v="F"/>
    <x v="0"/>
    <s v="I"/>
    <s v="INNSA"/>
    <x v="24"/>
    <s v="MCT"/>
    <x v="1"/>
    <s v=""/>
    <s v="FX25698024"/>
    <m/>
    <m/>
    <m/>
    <m/>
    <m/>
    <m/>
    <m/>
    <m/>
    <m/>
    <m/>
    <m/>
    <m/>
    <m/>
    <m/>
    <m/>
    <m/>
    <m/>
    <m/>
    <m/>
    <m/>
    <m/>
  </r>
  <r>
    <s v="GLDU9931685"/>
    <x v="1"/>
    <n v="20384"/>
    <s v="F"/>
    <x v="0"/>
    <s v="I"/>
    <s v="INNSA"/>
    <x v="24"/>
    <s v="MCT"/>
    <x v="1"/>
    <s v=""/>
    <s v="FX39454078"/>
    <m/>
    <m/>
    <m/>
    <m/>
    <m/>
    <m/>
    <m/>
    <m/>
    <m/>
    <m/>
    <m/>
    <m/>
    <m/>
    <m/>
    <m/>
    <m/>
    <m/>
    <m/>
    <m/>
    <m/>
    <m/>
  </r>
  <r>
    <s v="CARU5180650"/>
    <x v="0"/>
    <n v="24934"/>
    <s v="F"/>
    <x v="0"/>
    <s v="I"/>
    <s v="INNSA"/>
    <x v="24"/>
    <s v="MCT"/>
    <x v="1"/>
    <s v=""/>
    <s v="FX39461312"/>
    <m/>
    <m/>
    <m/>
    <m/>
    <m/>
    <m/>
    <m/>
    <m/>
    <m/>
    <m/>
    <m/>
    <m/>
    <m/>
    <m/>
    <m/>
    <m/>
    <m/>
    <m/>
    <m/>
    <m/>
    <m/>
  </r>
  <r>
    <s v="TXGU5432788"/>
    <x v="0"/>
    <n v="23130"/>
    <s v="F"/>
    <x v="0"/>
    <s v="I"/>
    <s v="INNSA"/>
    <x v="24"/>
    <s v="MCT"/>
    <x v="1"/>
    <s v=""/>
    <s v="FX39461330"/>
    <m/>
    <m/>
    <m/>
    <m/>
    <m/>
    <m/>
    <m/>
    <m/>
    <m/>
    <m/>
    <m/>
    <m/>
    <m/>
    <m/>
    <m/>
    <m/>
    <m/>
    <m/>
    <m/>
    <m/>
    <m/>
  </r>
  <r>
    <s v="MSCU4973580"/>
    <x v="0"/>
    <n v="21560"/>
    <s v="F"/>
    <x v="0"/>
    <s v="I"/>
    <s v="INNSA"/>
    <x v="22"/>
    <s v="X52"/>
    <x v="0"/>
    <s v=""/>
    <s v="FX25937089"/>
    <m/>
    <m/>
    <m/>
    <m/>
    <m/>
    <m/>
    <m/>
    <m/>
    <m/>
    <m/>
    <m/>
    <m/>
    <m/>
    <m/>
    <m/>
    <m/>
    <m/>
    <m/>
    <m/>
    <m/>
    <m/>
  </r>
  <r>
    <s v="MSBU3099219"/>
    <x v="1"/>
    <n v="19940"/>
    <s v="F"/>
    <x v="0"/>
    <s v="I"/>
    <s v="INNSA"/>
    <x v="25"/>
    <s v="ITC"/>
    <x v="0"/>
    <s v=""/>
    <s v="FX39513415"/>
    <s v="3"/>
    <s v="1866"/>
    <m/>
    <m/>
    <m/>
    <m/>
    <m/>
    <m/>
    <m/>
    <m/>
    <m/>
    <m/>
    <m/>
    <m/>
    <m/>
    <m/>
    <m/>
    <m/>
    <m/>
    <m/>
    <m/>
  </r>
  <r>
    <s v="MSBU1961561"/>
    <x v="1"/>
    <n v="28080"/>
    <s v="F"/>
    <x v="0"/>
    <s v="I"/>
    <s v="INNSA"/>
    <x v="10"/>
    <s v="ATU"/>
    <x v="1"/>
    <s v=""/>
    <s v="FX39605312"/>
    <m/>
    <m/>
    <m/>
    <m/>
    <m/>
    <m/>
    <m/>
    <m/>
    <m/>
    <m/>
    <m/>
    <m/>
    <m/>
    <m/>
    <m/>
    <m/>
    <m/>
    <m/>
    <m/>
    <m/>
    <m/>
  </r>
  <r>
    <s v="MSNU3826296"/>
    <x v="1"/>
    <n v="23880"/>
    <s v="F"/>
    <x v="0"/>
    <s v="I"/>
    <s v="INNSA"/>
    <x v="10"/>
    <s v="ATU"/>
    <x v="1"/>
    <s v=""/>
    <s v="FX39605257"/>
    <m/>
    <m/>
    <m/>
    <m/>
    <m/>
    <m/>
    <m/>
    <m/>
    <m/>
    <m/>
    <m/>
    <m/>
    <m/>
    <m/>
    <m/>
    <m/>
    <m/>
    <m/>
    <m/>
    <m/>
    <m/>
  </r>
  <r>
    <s v="FCIU5767654"/>
    <x v="1"/>
    <n v="24180"/>
    <s v="F"/>
    <x v="0"/>
    <s v="I"/>
    <s v="INNSA"/>
    <x v="10"/>
    <s v="ATU"/>
    <x v="1"/>
    <s v=""/>
    <s v="FX36905254"/>
    <m/>
    <m/>
    <m/>
    <m/>
    <m/>
    <m/>
    <m/>
    <m/>
    <m/>
    <m/>
    <m/>
    <m/>
    <m/>
    <m/>
    <m/>
    <m/>
    <m/>
    <m/>
    <m/>
    <m/>
    <m/>
  </r>
  <r>
    <s v="GLDU9435448"/>
    <x v="1"/>
    <n v="23540"/>
    <s v="F"/>
    <x v="0"/>
    <s v="I"/>
    <s v="INNSA"/>
    <x v="10"/>
    <s v="ATU"/>
    <x v="1"/>
    <s v=""/>
    <s v="FX39605321"/>
    <m/>
    <m/>
    <m/>
    <m/>
    <m/>
    <m/>
    <m/>
    <m/>
    <m/>
    <m/>
    <m/>
    <m/>
    <m/>
    <m/>
    <m/>
    <m/>
    <m/>
    <m/>
    <m/>
    <m/>
    <m/>
  </r>
  <r>
    <s v="MSDU3505402"/>
    <x v="3"/>
    <n v="3500"/>
    <s v="E"/>
    <x v="0"/>
    <s v="I"/>
    <s v="INNSA"/>
    <x v="26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CU2536811"/>
    <x v="3"/>
    <n v="3500"/>
    <s v="E"/>
    <x v="0"/>
    <s v="I"/>
    <s v="INNSA"/>
    <x v="26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LU3987976"/>
    <x v="3"/>
    <n v="3500"/>
    <s v="E"/>
    <x v="0"/>
    <s v="I"/>
    <s v="INNSA"/>
    <x v="26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BU7157252"/>
    <x v="0"/>
    <n v="29774.74"/>
    <s v="F"/>
    <x v="0"/>
    <s v="I"/>
    <s v="INNSA"/>
    <x v="9"/>
    <s v="TCL"/>
    <x v="0"/>
    <s v=""/>
    <s v="2633884"/>
    <m/>
    <m/>
    <m/>
    <m/>
    <m/>
    <m/>
    <m/>
    <m/>
    <m/>
    <m/>
    <m/>
    <m/>
    <m/>
    <m/>
    <m/>
    <m/>
    <m/>
    <m/>
    <m/>
    <m/>
    <m/>
  </r>
  <r>
    <s v="MSMU7382489"/>
    <x v="0"/>
    <n v="29826.95"/>
    <s v="F"/>
    <x v="0"/>
    <s v="I"/>
    <s v="INNSA"/>
    <x v="9"/>
    <s v="TCL"/>
    <x v="0"/>
    <s v=""/>
    <s v="263380"/>
    <m/>
    <m/>
    <m/>
    <m/>
    <m/>
    <m/>
    <m/>
    <m/>
    <m/>
    <m/>
    <m/>
    <m/>
    <m/>
    <m/>
    <m/>
    <m/>
    <m/>
    <m/>
    <m/>
    <m/>
    <m/>
  </r>
  <r>
    <s v="MSBU2720928"/>
    <x v="1"/>
    <n v="26412"/>
    <s v="F"/>
    <x v="0"/>
    <s v="I"/>
    <s v="INNSA"/>
    <x v="27"/>
    <s v="SNF"/>
    <x v="1"/>
    <s v=""/>
    <s v="FX39610948"/>
    <s v="5.1"/>
    <s v="1507"/>
    <m/>
    <m/>
    <m/>
    <m/>
    <m/>
    <m/>
    <m/>
    <m/>
    <m/>
    <m/>
    <m/>
    <m/>
    <m/>
    <m/>
    <m/>
    <m/>
    <m/>
    <m/>
    <m/>
  </r>
  <r>
    <s v="MSMU1884134"/>
    <x v="1"/>
    <n v="26412"/>
    <s v="F"/>
    <x v="0"/>
    <s v="I"/>
    <s v="INNSA"/>
    <x v="27"/>
    <s v="SNF"/>
    <x v="1"/>
    <s v=""/>
    <s v="FX39610946"/>
    <s v="5.1"/>
    <s v="1507"/>
    <m/>
    <m/>
    <m/>
    <m/>
    <m/>
    <m/>
    <m/>
    <m/>
    <m/>
    <m/>
    <m/>
    <m/>
    <m/>
    <m/>
    <m/>
    <m/>
    <m/>
    <m/>
    <m/>
  </r>
  <r>
    <s v="MSMU1360918"/>
    <x v="1"/>
    <n v="6300"/>
    <s v="F"/>
    <x v="0"/>
    <s v="I"/>
    <s v="INNSA"/>
    <x v="6"/>
    <s v="AMY"/>
    <x v="0"/>
    <s v=""/>
    <s v="137937"/>
    <m/>
    <m/>
    <m/>
    <m/>
    <m/>
    <m/>
    <m/>
    <m/>
    <m/>
    <m/>
    <m/>
    <m/>
    <m/>
    <m/>
    <m/>
    <m/>
    <m/>
    <m/>
    <m/>
    <m/>
    <m/>
  </r>
  <r>
    <s v="TCLU6007741"/>
    <x v="4"/>
    <n v="20170"/>
    <s v="F"/>
    <x v="0"/>
    <s v="I"/>
    <s v="INNSA"/>
    <x v="6"/>
    <s v="AMY"/>
    <x v="0"/>
    <s v=""/>
    <s v=""/>
    <m/>
    <m/>
    <m/>
    <m/>
    <m/>
    <m/>
    <m/>
    <m/>
    <m/>
    <m/>
    <n v="0"/>
    <s v="cm."/>
    <n v="0"/>
    <s v="cm."/>
    <n v="18"/>
    <s v="cm."/>
    <n v="18"/>
    <s v="cm."/>
    <n v="185"/>
    <s v="cm."/>
    <m/>
  </r>
  <r>
    <s v="RLTU2019360"/>
    <x v="5"/>
    <n v="14899"/>
    <s v="F"/>
    <x v="1"/>
    <s v="I"/>
    <s v="INNSA"/>
    <x v="2"/>
    <s v="ULA"/>
    <x v="0"/>
    <m/>
    <s v="_x0009_659502"/>
    <n v="3"/>
    <n v="1993"/>
    <m/>
    <m/>
    <m/>
    <m/>
    <m/>
    <m/>
    <m/>
    <m/>
    <m/>
    <m/>
    <m/>
    <m/>
    <m/>
    <m/>
    <m/>
    <m/>
    <m/>
    <m/>
    <s v="ULA"/>
  </r>
  <r>
    <s v="RLTU2023544"/>
    <x v="5"/>
    <n v="18655"/>
    <s v="F"/>
    <x v="1"/>
    <s v="I"/>
    <s v="INNSA"/>
    <x v="2"/>
    <s v="ULA"/>
    <x v="0"/>
    <m/>
    <s v="_x0009_689628"/>
    <n v="3"/>
    <n v="1993"/>
    <m/>
    <m/>
    <m/>
    <m/>
    <m/>
    <m/>
    <m/>
    <m/>
    <m/>
    <m/>
    <m/>
    <m/>
    <m/>
    <m/>
    <m/>
    <m/>
    <m/>
    <m/>
    <s v="ULA"/>
  </r>
  <r>
    <s v="RLTU2105494"/>
    <x v="5"/>
    <n v="23030"/>
    <s v="F"/>
    <x v="1"/>
    <s v="I"/>
    <s v="INNSA"/>
    <x v="2"/>
    <s v="ULA"/>
    <x v="0"/>
    <m/>
    <s v="_x0009_659613"/>
    <n v="3"/>
    <n v="1993"/>
    <m/>
    <m/>
    <m/>
    <m/>
    <m/>
    <m/>
    <m/>
    <m/>
    <m/>
    <m/>
    <m/>
    <m/>
    <m/>
    <m/>
    <m/>
    <m/>
    <m/>
    <m/>
    <s v="ULA"/>
  </r>
  <r>
    <s v="RLTU3067737"/>
    <x v="5"/>
    <n v="23071"/>
    <s v="F"/>
    <x v="1"/>
    <s v="I"/>
    <s v="INNSA"/>
    <x v="2"/>
    <s v="ULA"/>
    <x v="0"/>
    <m/>
    <s v="_x0009_659600"/>
    <n v="3"/>
    <n v="1993"/>
    <m/>
    <m/>
    <m/>
    <m/>
    <m/>
    <m/>
    <m/>
    <m/>
    <m/>
    <m/>
    <m/>
    <m/>
    <m/>
    <m/>
    <m/>
    <m/>
    <m/>
    <m/>
    <s v="UL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761024-FB9B-4338-9E0C-CA4EB5583B8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39" firstHeaderRow="1" firstDataRow="2" firstDataCol="1"/>
  <pivotFields count="33">
    <pivotField dataField="1" showAll="0"/>
    <pivotField axis="axisCol" showAll="0">
      <items count="7">
        <item x="5"/>
        <item x="1"/>
        <item x="3"/>
        <item x="4"/>
        <item x="0"/>
        <item x="2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29">
        <item x="23"/>
        <item x="5"/>
        <item x="3"/>
        <item x="17"/>
        <item x="6"/>
        <item x="0"/>
        <item x="10"/>
        <item x="22"/>
        <item x="21"/>
        <item x="7"/>
        <item x="14"/>
        <item x="13"/>
        <item x="15"/>
        <item x="8"/>
        <item x="16"/>
        <item x="25"/>
        <item x="1"/>
        <item x="12"/>
        <item x="24"/>
        <item x="26"/>
        <item x="20"/>
        <item x="19"/>
        <item x="18"/>
        <item x="4"/>
        <item x="27"/>
        <item x="9"/>
        <item x="11"/>
        <item x="2"/>
        <item t="default"/>
      </items>
    </pivotField>
    <pivotField showAll="0"/>
    <pivotField axis="axisRow" showAll="0">
      <items count="3"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35">
    <i>
      <x/>
    </i>
    <i r="1">
      <x/>
    </i>
    <i r="2">
      <x v="3"/>
    </i>
    <i r="2">
      <x v="6"/>
    </i>
    <i r="2">
      <x v="8"/>
    </i>
    <i r="2">
      <x v="12"/>
    </i>
    <i r="2">
      <x v="14"/>
    </i>
    <i r="2">
      <x v="18"/>
    </i>
    <i r="2">
      <x v="22"/>
    </i>
    <i r="2">
      <x v="24"/>
    </i>
    <i r="1">
      <x v="1"/>
    </i>
    <i r="2">
      <x/>
    </i>
    <i r="2">
      <x v="1"/>
    </i>
    <i r="2">
      <x v="2"/>
    </i>
    <i r="2">
      <x v="4"/>
    </i>
    <i r="2">
      <x v="5"/>
    </i>
    <i r="2">
      <x v="7"/>
    </i>
    <i r="2">
      <x v="9"/>
    </i>
    <i r="2">
      <x v="10"/>
    </i>
    <i r="2">
      <x v="11"/>
    </i>
    <i r="2">
      <x v="13"/>
    </i>
    <i r="2">
      <x v="15"/>
    </i>
    <i r="2">
      <x v="16"/>
    </i>
    <i r="2">
      <x v="17"/>
    </i>
    <i r="2">
      <x v="19"/>
    </i>
    <i r="2">
      <x v="20"/>
    </i>
    <i r="2">
      <x v="21"/>
    </i>
    <i r="2">
      <x v="23"/>
    </i>
    <i r="2">
      <x v="25"/>
    </i>
    <i r="2">
      <x v="26"/>
    </i>
    <i r="2">
      <x v="27"/>
    </i>
    <i>
      <x v="1"/>
    </i>
    <i r="1">
      <x v="1"/>
    </i>
    <i r="2">
      <x v="27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ContainerNbr" fld="0" subtotal="count" baseField="0" baseItem="0"/>
  </dataFields>
  <formats count="3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4" type="button" dataOnly="0" labelOnly="1" outline="0" axis="axisRow" fieldPosition="0"/>
    </format>
    <format dxfId="23">
      <pivotArea dataOnly="0" labelOnly="1" fieldPosition="0">
        <references count="1">
          <reference field="4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4" count="1" selected="0">
            <x v="0"/>
          </reference>
          <reference field="9" count="0"/>
        </references>
      </pivotArea>
    </format>
    <format dxfId="20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19">
      <pivotArea dataOnly="0" labelOnly="1" fieldPosition="0">
        <references count="3">
          <reference field="4" count="1" selected="0">
            <x v="0"/>
          </reference>
          <reference field="7" count="8">
            <x v="3"/>
            <x v="6"/>
            <x v="8"/>
            <x v="12"/>
            <x v="14"/>
            <x v="18"/>
            <x v="22"/>
            <x v="24"/>
          </reference>
          <reference field="9" count="1" selected="0">
            <x v="0"/>
          </reference>
        </references>
      </pivotArea>
    </format>
    <format dxfId="18">
      <pivotArea dataOnly="0" labelOnly="1" fieldPosition="0">
        <references count="3">
          <reference field="4" count="1" selected="0">
            <x v="0"/>
          </reference>
          <reference field="7" count="20">
            <x v="0"/>
            <x v="1"/>
            <x v="2"/>
            <x v="4"/>
            <x v="5"/>
            <x v="7"/>
            <x v="9"/>
            <x v="10"/>
            <x v="11"/>
            <x v="13"/>
            <x v="15"/>
            <x v="16"/>
            <x v="17"/>
            <x v="19"/>
            <x v="20"/>
            <x v="21"/>
            <x v="23"/>
            <x v="25"/>
            <x v="26"/>
            <x v="27"/>
          </reference>
          <reference field="9" count="1" selected="0">
            <x v="1"/>
          </reference>
        </references>
      </pivotArea>
    </format>
    <format dxfId="17">
      <pivotArea dataOnly="0" labelOnly="1" fieldPosition="0">
        <references count="3">
          <reference field="4" count="1" selected="0">
            <x v="1"/>
          </reference>
          <reference field="7" count="1">
            <x v="27"/>
          </reference>
          <reference field="9" count="1" selected="0">
            <x v="1"/>
          </reference>
        </references>
      </pivotArea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1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4" count="1" selected="0">
            <x v="0"/>
          </reference>
          <reference field="9" count="0"/>
        </references>
      </pivotArea>
    </format>
    <format dxfId="5">
      <pivotArea dataOnly="0" labelOnly="1" fieldPosition="0">
        <references count="2">
          <reference field="4" count="1" selected="0">
            <x v="1"/>
          </reference>
          <reference field="9" count="1">
            <x v="1"/>
          </reference>
        </references>
      </pivotArea>
    </format>
    <format dxfId="4">
      <pivotArea dataOnly="0" labelOnly="1" fieldPosition="0">
        <references count="3">
          <reference field="4" count="1" selected="0">
            <x v="0"/>
          </reference>
          <reference field="7" count="8">
            <x v="3"/>
            <x v="6"/>
            <x v="8"/>
            <x v="12"/>
            <x v="14"/>
            <x v="18"/>
            <x v="22"/>
            <x v="24"/>
          </reference>
          <reference field="9" count="1" selected="0">
            <x v="0"/>
          </reference>
        </references>
      </pivotArea>
    </format>
    <format dxfId="3">
      <pivotArea dataOnly="0" labelOnly="1" fieldPosition="0">
        <references count="3">
          <reference field="4" count="1" selected="0">
            <x v="0"/>
          </reference>
          <reference field="7" count="20">
            <x v="0"/>
            <x v="1"/>
            <x v="2"/>
            <x v="4"/>
            <x v="5"/>
            <x v="7"/>
            <x v="9"/>
            <x v="10"/>
            <x v="11"/>
            <x v="13"/>
            <x v="15"/>
            <x v="16"/>
            <x v="17"/>
            <x v="19"/>
            <x v="20"/>
            <x v="21"/>
            <x v="23"/>
            <x v="25"/>
            <x v="26"/>
            <x v="27"/>
          </reference>
          <reference field="9" count="1" selected="0">
            <x v="1"/>
          </reference>
        </references>
      </pivotArea>
    </format>
    <format dxfId="2">
      <pivotArea dataOnly="0" labelOnly="1" fieldPosition="0">
        <references count="3">
          <reference field="4" count="1" selected="0">
            <x v="1"/>
          </reference>
          <reference field="7" count="1">
            <x v="27"/>
          </reference>
          <reference field="9" count="1" selected="0">
            <x v="1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A6EA-72FC-4207-A96E-CB8F929ADB4A}">
  <dimension ref="A3:I42"/>
  <sheetViews>
    <sheetView topLeftCell="A7" workbookViewId="0">
      <selection activeCell="H42" sqref="H42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7" width="5" bestFit="1" customWidth="1"/>
    <col min="8" max="8" width="11.28515625" bestFit="1" customWidth="1"/>
  </cols>
  <sheetData>
    <row r="3" spans="1:9" x14ac:dyDescent="0.25">
      <c r="A3" s="5" t="s">
        <v>434</v>
      </c>
      <c r="B3" s="5" t="s">
        <v>435</v>
      </c>
      <c r="C3" s="6"/>
      <c r="D3" s="6"/>
      <c r="E3" s="6"/>
      <c r="F3" s="6"/>
      <c r="G3" s="6"/>
      <c r="H3" s="6"/>
    </row>
    <row r="4" spans="1:9" x14ac:dyDescent="0.25">
      <c r="A4" s="5" t="s">
        <v>437</v>
      </c>
      <c r="B4" s="6">
        <v>2270</v>
      </c>
      <c r="C4" s="6" t="s">
        <v>31</v>
      </c>
      <c r="D4" s="6" t="s">
        <v>389</v>
      </c>
      <c r="E4" s="6" t="s">
        <v>408</v>
      </c>
      <c r="F4" s="6" t="s">
        <v>21</v>
      </c>
      <c r="G4" s="6" t="s">
        <v>341</v>
      </c>
      <c r="H4" s="6" t="s">
        <v>436</v>
      </c>
    </row>
    <row r="5" spans="1:9" x14ac:dyDescent="0.25">
      <c r="A5" s="6" t="s">
        <v>23</v>
      </c>
      <c r="B5" s="6"/>
      <c r="C5" s="6">
        <v>72</v>
      </c>
      <c r="D5" s="6">
        <v>3</v>
      </c>
      <c r="E5" s="6">
        <v>1</v>
      </c>
      <c r="F5" s="6">
        <v>83</v>
      </c>
      <c r="G5" s="6">
        <v>1</v>
      </c>
      <c r="H5" s="6">
        <v>160</v>
      </c>
    </row>
    <row r="6" spans="1:9" x14ac:dyDescent="0.25">
      <c r="A6" s="6" t="s">
        <v>438</v>
      </c>
      <c r="B6" s="6"/>
      <c r="C6" s="6">
        <v>27</v>
      </c>
      <c r="D6" s="6"/>
      <c r="E6" s="6"/>
      <c r="F6" s="6">
        <v>24</v>
      </c>
      <c r="G6" s="6"/>
      <c r="H6" s="6">
        <v>51</v>
      </c>
    </row>
    <row r="7" spans="1:9" x14ac:dyDescent="0.25">
      <c r="A7" s="6" t="s">
        <v>231</v>
      </c>
      <c r="B7" s="6"/>
      <c r="C7" s="6">
        <v>3</v>
      </c>
      <c r="D7" s="6"/>
      <c r="E7" s="6"/>
      <c r="F7" s="6"/>
      <c r="G7" s="6"/>
      <c r="H7" s="6">
        <v>3</v>
      </c>
      <c r="I7" t="str">
        <f>VLOOKUP(A7,'[1]Table 1'!$D$6:$D$98,1,0)</f>
        <v>AGR</v>
      </c>
    </row>
    <row r="8" spans="1:9" x14ac:dyDescent="0.25">
      <c r="A8" s="6" t="s">
        <v>115</v>
      </c>
      <c r="B8" s="6"/>
      <c r="C8" s="6">
        <v>9</v>
      </c>
      <c r="D8" s="6"/>
      <c r="E8" s="6"/>
      <c r="F8" s="6">
        <v>11</v>
      </c>
      <c r="G8" s="6"/>
      <c r="H8" s="6">
        <v>20</v>
      </c>
      <c r="I8" t="str">
        <f>VLOOKUP(A8,'[1]Table 1'!$D$6:$D$98,1,0)</f>
        <v>ATU</v>
      </c>
    </row>
    <row r="9" spans="1:9" x14ac:dyDescent="0.25">
      <c r="A9" s="6" t="s">
        <v>274</v>
      </c>
      <c r="B9" s="6"/>
      <c r="C9" s="6">
        <v>4</v>
      </c>
      <c r="D9" s="6"/>
      <c r="E9" s="6"/>
      <c r="F9" s="6"/>
      <c r="G9" s="6"/>
      <c r="H9" s="6">
        <v>4</v>
      </c>
      <c r="I9" t="str">
        <f>VLOOKUP(A9,'[1]Table 1'!$D$6:$D$98,1,0)</f>
        <v>BNG</v>
      </c>
    </row>
    <row r="10" spans="1:9" x14ac:dyDescent="0.25">
      <c r="A10" s="6" t="s">
        <v>199</v>
      </c>
      <c r="B10" s="6"/>
      <c r="C10" s="6"/>
      <c r="D10" s="6"/>
      <c r="E10" s="6"/>
      <c r="F10" s="6">
        <v>5</v>
      </c>
      <c r="G10" s="6"/>
      <c r="H10" s="6">
        <v>5</v>
      </c>
      <c r="I10" t="str">
        <f>VLOOKUP(A10,'[1]Table 1'!$D$6:$D$98,1,0)</f>
        <v>CTH</v>
      </c>
    </row>
    <row r="11" spans="1:9" x14ac:dyDescent="0.25">
      <c r="A11" s="6" t="s">
        <v>228</v>
      </c>
      <c r="B11" s="6"/>
      <c r="C11" s="6">
        <v>1</v>
      </c>
      <c r="D11" s="6"/>
      <c r="E11" s="6"/>
      <c r="F11" s="6"/>
      <c r="G11" s="6"/>
      <c r="H11" s="6">
        <v>1</v>
      </c>
      <c r="I11" t="str">
        <f>VLOOKUP(A11,'[1]Table 1'!$D$6:$D$98,1,0)</f>
        <v>HCP</v>
      </c>
    </row>
    <row r="12" spans="1:9" x14ac:dyDescent="0.25">
      <c r="A12" s="6" t="s">
        <v>346</v>
      </c>
      <c r="B12" s="6"/>
      <c r="C12" s="6">
        <v>8</v>
      </c>
      <c r="D12" s="6"/>
      <c r="E12" s="6"/>
      <c r="F12" s="6">
        <v>6</v>
      </c>
      <c r="G12" s="6"/>
      <c r="H12" s="6">
        <v>14</v>
      </c>
      <c r="I12" t="str">
        <f>VLOOKUP(A12,'[1]Table 1'!$D$6:$D$98,1,0)</f>
        <v>MCT</v>
      </c>
    </row>
    <row r="13" spans="1:9" x14ac:dyDescent="0.25">
      <c r="A13" s="6" t="s">
        <v>238</v>
      </c>
      <c r="B13" s="6"/>
      <c r="C13" s="6"/>
      <c r="D13" s="6"/>
      <c r="E13" s="6"/>
      <c r="F13" s="6">
        <v>2</v>
      </c>
      <c r="G13" s="6"/>
      <c r="H13" s="6">
        <v>2</v>
      </c>
      <c r="I13" t="str">
        <f>VLOOKUP(A13,'[1]Table 1'!$D$6:$D$98,1,0)</f>
        <v>NMH</v>
      </c>
    </row>
    <row r="14" spans="1:9" x14ac:dyDescent="0.25">
      <c r="A14" s="6" t="s">
        <v>399</v>
      </c>
      <c r="B14" s="6"/>
      <c r="C14" s="6">
        <v>2</v>
      </c>
      <c r="D14" s="6"/>
      <c r="E14" s="6"/>
      <c r="F14" s="6"/>
      <c r="G14" s="6"/>
      <c r="H14" s="6">
        <v>2</v>
      </c>
      <c r="I14" t="str">
        <f>VLOOKUP(A14,'[1]Table 1'!$D$6:$D$98,1,0)</f>
        <v>SNF</v>
      </c>
    </row>
    <row r="15" spans="1:9" x14ac:dyDescent="0.25">
      <c r="A15" s="6" t="s">
        <v>439</v>
      </c>
      <c r="B15" s="6"/>
      <c r="C15" s="6">
        <v>45</v>
      </c>
      <c r="D15" s="6">
        <v>3</v>
      </c>
      <c r="E15" s="6">
        <v>1</v>
      </c>
      <c r="F15" s="6">
        <v>59</v>
      </c>
      <c r="G15" s="6">
        <v>1</v>
      </c>
      <c r="H15" s="6">
        <v>109</v>
      </c>
    </row>
    <row r="16" spans="1:9" x14ac:dyDescent="0.25">
      <c r="A16" s="6" t="s">
        <v>318</v>
      </c>
      <c r="B16" s="6"/>
      <c r="C16" s="6"/>
      <c r="D16" s="6"/>
      <c r="E16" s="6"/>
      <c r="F16" s="6">
        <v>11</v>
      </c>
      <c r="G16" s="6"/>
      <c r="H16" s="6">
        <v>11</v>
      </c>
    </row>
    <row r="17" spans="1:9" x14ac:dyDescent="0.25">
      <c r="A17" s="6" t="s">
        <v>53</v>
      </c>
      <c r="B17" s="6"/>
      <c r="C17" s="6"/>
      <c r="D17" s="6"/>
      <c r="E17" s="6"/>
      <c r="F17" s="6">
        <v>1</v>
      </c>
      <c r="G17" s="6"/>
      <c r="H17" s="6">
        <v>1</v>
      </c>
    </row>
    <row r="18" spans="1:9" x14ac:dyDescent="0.25">
      <c r="A18" s="6" t="s">
        <v>42</v>
      </c>
      <c r="B18" s="6"/>
      <c r="C18" s="6"/>
      <c r="D18" s="6"/>
      <c r="E18" s="6"/>
      <c r="F18" s="6">
        <v>4</v>
      </c>
      <c r="G18" s="6"/>
      <c r="H18" s="6">
        <v>4</v>
      </c>
      <c r="I18" t="str">
        <f>VLOOKUP(A18,[2]CFS!$D$4:$D$44,1,0)</f>
        <v>ACG</v>
      </c>
    </row>
    <row r="19" spans="1:9" x14ac:dyDescent="0.25">
      <c r="A19" s="6" t="s">
        <v>56</v>
      </c>
      <c r="B19" s="6"/>
      <c r="C19" s="6">
        <v>1</v>
      </c>
      <c r="D19" s="6"/>
      <c r="E19" s="6">
        <v>1</v>
      </c>
      <c r="F19" s="6">
        <v>21</v>
      </c>
      <c r="G19" s="6"/>
      <c r="H19" s="6">
        <v>23</v>
      </c>
      <c r="I19" t="str">
        <f>VLOOKUP(A19,[2]CFS!$D$4:$D$44,1,0)</f>
        <v>AMY</v>
      </c>
    </row>
    <row r="20" spans="1:9" x14ac:dyDescent="0.25">
      <c r="A20" s="6" t="s">
        <v>26</v>
      </c>
      <c r="B20" s="6"/>
      <c r="C20" s="6"/>
      <c r="D20" s="6"/>
      <c r="E20" s="6"/>
      <c r="F20" s="6">
        <v>1</v>
      </c>
      <c r="G20" s="6"/>
      <c r="H20" s="6">
        <v>1</v>
      </c>
      <c r="I20" t="str">
        <f>VLOOKUP(A20,[2]CFS!$D$4:$D$44,1,0)</f>
        <v>AST</v>
      </c>
    </row>
    <row r="21" spans="1:9" x14ac:dyDescent="0.25">
      <c r="A21" s="6" t="s">
        <v>285</v>
      </c>
      <c r="B21" s="6"/>
      <c r="C21" s="6">
        <v>5</v>
      </c>
      <c r="D21" s="6"/>
      <c r="E21" s="6"/>
      <c r="F21" s="6">
        <v>1</v>
      </c>
      <c r="G21" s="6"/>
      <c r="H21" s="6">
        <v>6</v>
      </c>
      <c r="I21" t="str">
        <f>VLOOKUP(A21,[2]CFS!$D$4:$D$44,1,0)</f>
        <v>BLC</v>
      </c>
    </row>
    <row r="22" spans="1:9" x14ac:dyDescent="0.25">
      <c r="A22" s="6" t="s">
        <v>61</v>
      </c>
      <c r="B22" s="6"/>
      <c r="C22" s="6">
        <v>8</v>
      </c>
      <c r="D22" s="6"/>
      <c r="E22" s="6"/>
      <c r="F22" s="6"/>
      <c r="G22" s="6"/>
      <c r="H22" s="6">
        <v>8</v>
      </c>
      <c r="I22" t="str">
        <f>VLOOKUP(A22,[2]CFS!$D$4:$D$44,1,0)</f>
        <v>CDP</v>
      </c>
    </row>
    <row r="23" spans="1:9" x14ac:dyDescent="0.25">
      <c r="A23" s="6" t="s">
        <v>410</v>
      </c>
      <c r="B23" s="6"/>
      <c r="C23" s="6">
        <v>5</v>
      </c>
      <c r="D23" s="6"/>
      <c r="E23" s="6"/>
      <c r="F23" s="6">
        <v>1</v>
      </c>
      <c r="G23" s="6">
        <v>1</v>
      </c>
      <c r="H23" s="6">
        <v>7</v>
      </c>
      <c r="I23" t="str">
        <f>VLOOKUP(A23,[2]CFS!$D$4:$D$44,1,0)</f>
        <v>CLP</v>
      </c>
    </row>
    <row r="24" spans="1:9" x14ac:dyDescent="0.25">
      <c r="A24" s="6" t="s">
        <v>186</v>
      </c>
      <c r="B24" s="6"/>
      <c r="C24" s="6"/>
      <c r="D24" s="6"/>
      <c r="E24" s="6"/>
      <c r="F24" s="6">
        <v>6</v>
      </c>
      <c r="G24" s="6"/>
      <c r="H24" s="6">
        <v>6</v>
      </c>
      <c r="I24" t="str">
        <f>VLOOKUP(A24,[2]CFS!$D$4:$D$44,1,0)</f>
        <v>CON</v>
      </c>
    </row>
    <row r="25" spans="1:9" x14ac:dyDescent="0.25">
      <c r="A25" s="6" t="s">
        <v>79</v>
      </c>
      <c r="B25" s="6"/>
      <c r="C25" s="6"/>
      <c r="D25" s="6"/>
      <c r="E25" s="6"/>
      <c r="F25" s="6">
        <v>1</v>
      </c>
      <c r="G25" s="6"/>
      <c r="H25" s="6">
        <v>1</v>
      </c>
      <c r="I25" t="str">
        <f>VLOOKUP(A25,[2]CFS!$D$4:$D$44,1,0)</f>
        <v>GDL</v>
      </c>
    </row>
    <row r="26" spans="1:9" x14ac:dyDescent="0.25">
      <c r="A26" s="6" t="s">
        <v>192</v>
      </c>
      <c r="B26" s="6"/>
      <c r="C26" s="6">
        <v>1</v>
      </c>
      <c r="D26" s="6"/>
      <c r="E26" s="6"/>
      <c r="F26" s="6"/>
      <c r="G26" s="6"/>
      <c r="H26" s="6">
        <v>1</v>
      </c>
      <c r="I26" t="str">
        <f>VLOOKUP(A26,[2]CFS!$D$4:$D$44,1,0)</f>
        <v>ITC</v>
      </c>
    </row>
    <row r="27" spans="1:9" x14ac:dyDescent="0.25">
      <c r="A27" s="6" t="s">
        <v>32</v>
      </c>
      <c r="B27" s="6"/>
      <c r="C27" s="6">
        <v>5</v>
      </c>
      <c r="D27" s="6"/>
      <c r="E27" s="6"/>
      <c r="F27" s="6">
        <v>1</v>
      </c>
      <c r="G27" s="6"/>
      <c r="H27" s="6">
        <v>6</v>
      </c>
      <c r="I27" t="str">
        <f>VLOOKUP(A27,[2]CFS!$D$4:$D$44,1,0)</f>
        <v>JCF</v>
      </c>
    </row>
    <row r="28" spans="1:9" x14ac:dyDescent="0.25">
      <c r="A28" s="6" t="s">
        <v>182</v>
      </c>
      <c r="B28" s="6"/>
      <c r="C28" s="6">
        <v>1</v>
      </c>
      <c r="D28" s="6"/>
      <c r="E28" s="6"/>
      <c r="F28" s="6"/>
      <c r="G28" s="6"/>
      <c r="H28" s="6">
        <v>1</v>
      </c>
      <c r="I28" t="str">
        <f>VLOOKUP(A28,[2]CFS!$D$4:$D$44,1,0)</f>
        <v>JWC</v>
      </c>
    </row>
    <row r="29" spans="1:9" x14ac:dyDescent="0.25">
      <c r="A29" s="6" t="s">
        <v>23</v>
      </c>
      <c r="B29" s="6"/>
      <c r="C29" s="6"/>
      <c r="D29" s="6">
        <v>3</v>
      </c>
      <c r="E29" s="6"/>
      <c r="F29" s="6"/>
      <c r="G29" s="6"/>
      <c r="H29" s="6">
        <v>3</v>
      </c>
      <c r="I29" t="str">
        <f>VLOOKUP(A29,[2]CFS!$D$4:$D$44,1,0)</f>
        <v>MSC</v>
      </c>
    </row>
    <row r="30" spans="1:9" x14ac:dyDescent="0.25">
      <c r="A30" s="6" t="s">
        <v>262</v>
      </c>
      <c r="B30" s="6"/>
      <c r="C30" s="6">
        <v>10</v>
      </c>
      <c r="D30" s="6"/>
      <c r="E30" s="6"/>
      <c r="F30" s="6"/>
      <c r="G30" s="6"/>
      <c r="H30" s="6">
        <v>10</v>
      </c>
      <c r="I30" t="str">
        <f>VLOOKUP(A30,[2]CFS!$D$4:$D$44,1,0)</f>
        <v>NCB</v>
      </c>
    </row>
    <row r="31" spans="1:9" x14ac:dyDescent="0.25">
      <c r="A31" s="6" t="s">
        <v>248</v>
      </c>
      <c r="B31" s="6"/>
      <c r="C31" s="6">
        <v>1</v>
      </c>
      <c r="D31" s="6"/>
      <c r="E31" s="6"/>
      <c r="F31" s="6"/>
      <c r="G31" s="6"/>
      <c r="H31" s="6">
        <v>1</v>
      </c>
      <c r="I31" t="str">
        <f>VLOOKUP(A31,[2]CFS!$D$4:$D$44,1,0)</f>
        <v>NCC</v>
      </c>
    </row>
    <row r="32" spans="1:9" x14ac:dyDescent="0.25">
      <c r="A32" s="6" t="s">
        <v>48</v>
      </c>
      <c r="B32" s="6"/>
      <c r="C32" s="6">
        <v>4</v>
      </c>
      <c r="D32" s="6"/>
      <c r="E32" s="6"/>
      <c r="F32" s="6"/>
      <c r="G32" s="6"/>
      <c r="H32" s="6">
        <v>4</v>
      </c>
      <c r="I32" t="str">
        <f>VLOOKUP(A32,[2]CFS!$D$4:$D$44,1,0)</f>
        <v>OCN</v>
      </c>
    </row>
    <row r="33" spans="1:9" x14ac:dyDescent="0.25">
      <c r="A33" s="6" t="s">
        <v>88</v>
      </c>
      <c r="B33" s="6"/>
      <c r="C33" s="6">
        <v>4</v>
      </c>
      <c r="D33" s="6"/>
      <c r="E33" s="6"/>
      <c r="F33" s="6">
        <v>5</v>
      </c>
      <c r="G33" s="6"/>
      <c r="H33" s="6">
        <v>9</v>
      </c>
      <c r="I33" t="str">
        <f>VLOOKUP(A33,[2]CFS!$D$4:$D$44,1,0)</f>
        <v>TCL</v>
      </c>
    </row>
    <row r="34" spans="1:9" x14ac:dyDescent="0.25">
      <c r="A34" s="6" t="s">
        <v>161</v>
      </c>
      <c r="B34" s="6"/>
      <c r="C34" s="6"/>
      <c r="D34" s="6"/>
      <c r="E34" s="6"/>
      <c r="F34" s="6">
        <v>5</v>
      </c>
      <c r="G34" s="6"/>
      <c r="H34" s="6">
        <v>5</v>
      </c>
    </row>
    <row r="35" spans="1:9" x14ac:dyDescent="0.25">
      <c r="A35" s="6" t="s">
        <v>36</v>
      </c>
      <c r="B35" s="6"/>
      <c r="C35" s="6"/>
      <c r="D35" s="6"/>
      <c r="E35" s="6"/>
      <c r="F35" s="6">
        <v>1</v>
      </c>
      <c r="G35" s="6"/>
      <c r="H35" s="6">
        <v>1</v>
      </c>
      <c r="I35" t="str">
        <f>VLOOKUP(A35,[2]CFS!$D$4:$D$44,1,0)</f>
        <v>ULA</v>
      </c>
    </row>
    <row r="36" spans="1:9" x14ac:dyDescent="0.25">
      <c r="A36" s="6" t="s">
        <v>426</v>
      </c>
      <c r="B36" s="6">
        <v>4</v>
      </c>
      <c r="C36" s="6"/>
      <c r="D36" s="6"/>
      <c r="E36" s="6"/>
      <c r="F36" s="6"/>
      <c r="G36" s="6"/>
      <c r="H36" s="6">
        <v>4</v>
      </c>
    </row>
    <row r="37" spans="1:9" x14ac:dyDescent="0.25">
      <c r="A37" s="6" t="s">
        <v>439</v>
      </c>
      <c r="B37" s="6">
        <v>4</v>
      </c>
      <c r="C37" s="6"/>
      <c r="D37" s="6"/>
      <c r="E37" s="6"/>
      <c r="F37" s="6"/>
      <c r="G37" s="6"/>
      <c r="H37" s="6">
        <v>4</v>
      </c>
    </row>
    <row r="38" spans="1:9" x14ac:dyDescent="0.25">
      <c r="A38" s="6" t="s">
        <v>36</v>
      </c>
      <c r="B38" s="6">
        <v>4</v>
      </c>
      <c r="C38" s="6"/>
      <c r="D38" s="6"/>
      <c r="E38" s="6"/>
      <c r="F38" s="6"/>
      <c r="G38" s="6"/>
      <c r="H38" s="6">
        <v>4</v>
      </c>
    </row>
    <row r="39" spans="1:9" x14ac:dyDescent="0.25">
      <c r="A39" s="6" t="s">
        <v>436</v>
      </c>
      <c r="B39" s="6">
        <v>4</v>
      </c>
      <c r="C39" s="6">
        <v>72</v>
      </c>
      <c r="D39" s="6">
        <v>3</v>
      </c>
      <c r="E39" s="6">
        <v>1</v>
      </c>
      <c r="F39" s="6">
        <v>83</v>
      </c>
      <c r="G39" s="6">
        <v>1</v>
      </c>
      <c r="H39" s="6">
        <v>164</v>
      </c>
    </row>
    <row r="41" spans="1:9" x14ac:dyDescent="0.25">
      <c r="G41" s="7" t="s">
        <v>441</v>
      </c>
      <c r="H41" s="8">
        <v>1</v>
      </c>
    </row>
    <row r="42" spans="1:9" x14ac:dyDescent="0.25">
      <c r="H42" s="8">
        <v>165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6"/>
  <sheetViews>
    <sheetView showGridLines="0" tabSelected="1" workbookViewId="0"/>
  </sheetViews>
  <sheetFormatPr defaultRowHeight="15" x14ac:dyDescent="0.25"/>
  <cols>
    <col min="1" max="1" width="13.28515625" bestFit="1" customWidth="1"/>
    <col min="2" max="2" width="5" bestFit="1" customWidth="1"/>
    <col min="3" max="3" width="18.140625" bestFit="1" customWidth="1"/>
    <col min="4" max="4" width="6.42578125" bestFit="1" customWidth="1"/>
    <col min="5" max="5" width="4.7109375" bestFit="1" customWidth="1"/>
    <col min="6" max="6" width="8.85546875" bestFit="1" customWidth="1"/>
    <col min="7" max="7" width="5.7109375" bestFit="1" customWidth="1"/>
    <col min="8" max="8" width="11.140625" bestFit="1" customWidth="1"/>
    <col min="9" max="9" width="10.85546875" bestFit="1" customWidth="1"/>
    <col min="10" max="10" width="15.42578125" bestFit="1" customWidth="1"/>
    <col min="11" max="11" width="9.42578125" bestFit="1" customWidth="1"/>
    <col min="12" max="12" width="11.85546875" bestFit="1" customWidth="1"/>
    <col min="13" max="13" width="5.85546875" bestFit="1" customWidth="1"/>
    <col min="14" max="14" width="5" bestFit="1" customWidth="1"/>
    <col min="15" max="15" width="5.85546875" bestFit="1" customWidth="1"/>
    <col min="16" max="16" width="5" bestFit="1" customWidth="1"/>
    <col min="17" max="17" width="5.85546875" bestFit="1" customWidth="1"/>
    <col min="18" max="18" width="5" bestFit="1" customWidth="1"/>
    <col min="19" max="19" width="5.85546875" bestFit="1" customWidth="1"/>
    <col min="20" max="20" width="5" bestFit="1" customWidth="1"/>
    <col min="21" max="21" width="6" bestFit="1" customWidth="1"/>
    <col min="22" max="22" width="9.85546875" bestFit="1" customWidth="1"/>
    <col min="23" max="23" width="10.7109375" bestFit="1" customWidth="1"/>
    <col min="24" max="24" width="15.42578125" bestFit="1" customWidth="1"/>
    <col min="25" max="25" width="10" bestFit="1" customWidth="1"/>
    <col min="26" max="26" width="14.7109375" customWidth="1"/>
    <col min="27" max="27" width="9.42578125" bestFit="1" customWidth="1"/>
    <col min="28" max="28" width="14.140625" bestFit="1" customWidth="1"/>
    <col min="29" max="29" width="10.5703125" bestFit="1" customWidth="1"/>
    <col min="30" max="30" width="15.28515625" bestFit="1" customWidth="1"/>
    <col min="31" max="31" width="9.28515625" bestFit="1" customWidth="1"/>
    <col min="32" max="32" width="14" bestFit="1" customWidth="1"/>
    <col min="33" max="33" width="20.28515625" bestFit="1" customWidth="1"/>
    <col min="34" max="34" width="13.7109375" customWidth="1"/>
    <col min="35" max="35" width="24.140625" customWidth="1"/>
    <col min="36" max="36" width="1.5703125" customWidth="1"/>
  </cols>
  <sheetData>
    <row r="1" spans="1:33" x14ac:dyDescent="0.25">
      <c r="A1" s="3" t="s">
        <v>1</v>
      </c>
      <c r="B1" s="3" t="s">
        <v>2</v>
      </c>
      <c r="C1" s="3" t="s">
        <v>411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412</v>
      </c>
      <c r="I1" s="3" t="s">
        <v>413</v>
      </c>
      <c r="J1" s="3" t="s">
        <v>414</v>
      </c>
      <c r="K1" s="3" t="s">
        <v>7</v>
      </c>
      <c r="L1" s="3" t="s">
        <v>8</v>
      </c>
      <c r="M1" s="3" t="s">
        <v>9</v>
      </c>
      <c r="N1" s="3" t="s">
        <v>415</v>
      </c>
      <c r="O1" s="3" t="s">
        <v>10</v>
      </c>
      <c r="P1" s="3" t="s">
        <v>416</v>
      </c>
      <c r="Q1" s="3" t="s">
        <v>11</v>
      </c>
      <c r="R1" s="3" t="s">
        <v>417</v>
      </c>
      <c r="S1" s="3" t="s">
        <v>12</v>
      </c>
      <c r="T1" s="3" t="s">
        <v>418</v>
      </c>
      <c r="U1" s="3" t="s">
        <v>13</v>
      </c>
      <c r="V1" s="3" t="s">
        <v>14</v>
      </c>
      <c r="W1" s="3" t="s">
        <v>15</v>
      </c>
      <c r="X1" s="3" t="s">
        <v>419</v>
      </c>
      <c r="Y1" s="3" t="s">
        <v>16</v>
      </c>
      <c r="Z1" s="3" t="s">
        <v>420</v>
      </c>
      <c r="AA1" s="3" t="s">
        <v>17</v>
      </c>
      <c r="AB1" s="3" t="s">
        <v>421</v>
      </c>
      <c r="AC1" s="3" t="s">
        <v>18</v>
      </c>
      <c r="AD1" s="3" t="s">
        <v>422</v>
      </c>
      <c r="AE1" s="3" t="s">
        <v>19</v>
      </c>
      <c r="AF1" s="3" t="s">
        <v>423</v>
      </c>
      <c r="AG1" s="3" t="s">
        <v>424</v>
      </c>
    </row>
    <row r="2" spans="1:33" x14ac:dyDescent="0.25">
      <c r="A2" s="2" t="s">
        <v>20</v>
      </c>
      <c r="B2" s="2" t="s">
        <v>21</v>
      </c>
      <c r="C2" s="1">
        <v>30720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0</v>
      </c>
      <c r="L2" s="2" t="s">
        <v>29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30</v>
      </c>
      <c r="B3" s="2" t="s">
        <v>31</v>
      </c>
      <c r="C3" s="1">
        <v>26740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32</v>
      </c>
      <c r="I3" s="2" t="s">
        <v>33</v>
      </c>
      <c r="J3" s="2" t="s">
        <v>28</v>
      </c>
      <c r="K3" s="2" t="s">
        <v>0</v>
      </c>
      <c r="L3" s="2" t="s">
        <v>34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2" t="s">
        <v>35</v>
      </c>
      <c r="B4" s="2" t="s">
        <v>21</v>
      </c>
      <c r="C4" s="1">
        <v>12811.4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36</v>
      </c>
      <c r="I4" s="2" t="s">
        <v>37</v>
      </c>
      <c r="J4" s="2" t="s">
        <v>28</v>
      </c>
      <c r="K4" s="2" t="s">
        <v>0</v>
      </c>
      <c r="L4" s="2" t="s">
        <v>38</v>
      </c>
      <c r="M4" s="2" t="s">
        <v>39</v>
      </c>
      <c r="N4" s="2" t="s">
        <v>40</v>
      </c>
      <c r="O4" s="2" t="s">
        <v>39</v>
      </c>
      <c r="P4" s="2" t="s">
        <v>40</v>
      </c>
      <c r="Q4" s="2" t="s">
        <v>39</v>
      </c>
      <c r="R4" s="2" t="s">
        <v>40</v>
      </c>
      <c r="S4" s="2" t="s">
        <v>39</v>
      </c>
      <c r="T4" s="2" t="s">
        <v>40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 s="2" t="s">
        <v>41</v>
      </c>
      <c r="B5" s="2" t="s">
        <v>21</v>
      </c>
      <c r="C5" s="1">
        <v>18990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42</v>
      </c>
      <c r="I5" s="2" t="s">
        <v>43</v>
      </c>
      <c r="J5" s="2" t="s">
        <v>28</v>
      </c>
      <c r="K5" s="2" t="s">
        <v>0</v>
      </c>
      <c r="L5" s="2" t="s">
        <v>44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A6" s="2" t="s">
        <v>45</v>
      </c>
      <c r="B6" s="2" t="s">
        <v>21</v>
      </c>
      <c r="C6" s="1">
        <v>19408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42</v>
      </c>
      <c r="I6" s="2" t="s">
        <v>43</v>
      </c>
      <c r="J6" s="2" t="s">
        <v>28</v>
      </c>
      <c r="K6" s="2" t="s">
        <v>0</v>
      </c>
      <c r="L6" s="2" t="s">
        <v>46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2" t="s">
        <v>47</v>
      </c>
      <c r="B7" s="2" t="s">
        <v>31</v>
      </c>
      <c r="C7" s="1">
        <v>10849.5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48</v>
      </c>
      <c r="I7" s="2" t="s">
        <v>48</v>
      </c>
      <c r="J7" s="2" t="s">
        <v>28</v>
      </c>
      <c r="K7" s="2" t="s">
        <v>0</v>
      </c>
      <c r="L7" s="2" t="s">
        <v>49</v>
      </c>
      <c r="M7" s="2" t="s">
        <v>50</v>
      </c>
      <c r="N7" s="2" t="s">
        <v>51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5">
      <c r="A8" s="2" t="s">
        <v>52</v>
      </c>
      <c r="B8" s="2" t="s">
        <v>21</v>
      </c>
      <c r="C8" s="1">
        <v>6590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53</v>
      </c>
      <c r="I8" s="2" t="s">
        <v>53</v>
      </c>
      <c r="J8" s="2" t="s">
        <v>28</v>
      </c>
      <c r="K8" s="2" t="s">
        <v>0</v>
      </c>
      <c r="L8" s="2" t="s">
        <v>54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48</v>
      </c>
    </row>
    <row r="9" spans="1:33" x14ac:dyDescent="0.25">
      <c r="A9" s="2" t="s">
        <v>55</v>
      </c>
      <c r="B9" s="2" t="s">
        <v>21</v>
      </c>
      <c r="C9" s="1">
        <v>19324.080000000002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56</v>
      </c>
      <c r="I9" s="2" t="s">
        <v>56</v>
      </c>
      <c r="J9" s="2" t="s">
        <v>28</v>
      </c>
      <c r="K9" s="2" t="s">
        <v>0</v>
      </c>
      <c r="L9" s="2" t="s">
        <v>57</v>
      </c>
      <c r="M9" s="2" t="s">
        <v>39</v>
      </c>
      <c r="N9" s="2" t="s">
        <v>58</v>
      </c>
      <c r="O9" s="2" t="s">
        <v>39</v>
      </c>
      <c r="P9" s="2" t="s">
        <v>59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2" t="s">
        <v>60</v>
      </c>
      <c r="B10" s="2" t="s">
        <v>31</v>
      </c>
      <c r="C10" s="1">
        <v>19700</v>
      </c>
      <c r="D10" s="2" t="s">
        <v>22</v>
      </c>
      <c r="E10" s="2" t="s">
        <v>23</v>
      </c>
      <c r="F10" s="2" t="s">
        <v>24</v>
      </c>
      <c r="G10" s="2" t="s">
        <v>25</v>
      </c>
      <c r="H10" s="2" t="s">
        <v>61</v>
      </c>
      <c r="I10" s="2" t="s">
        <v>62</v>
      </c>
      <c r="J10" s="2" t="s">
        <v>28</v>
      </c>
      <c r="K10" s="2" t="s">
        <v>0</v>
      </c>
      <c r="L10" s="2" t="s">
        <v>63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2" t="s">
        <v>64</v>
      </c>
      <c r="B11" s="2" t="s">
        <v>31</v>
      </c>
      <c r="C11" s="1">
        <v>19820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61</v>
      </c>
      <c r="I11" s="2" t="s">
        <v>62</v>
      </c>
      <c r="J11" s="2" t="s">
        <v>28</v>
      </c>
      <c r="K11" s="2" t="s">
        <v>0</v>
      </c>
      <c r="L11" s="2" t="s">
        <v>65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2" t="s">
        <v>66</v>
      </c>
      <c r="B12" s="2" t="s">
        <v>31</v>
      </c>
      <c r="C12" s="1">
        <v>19700</v>
      </c>
      <c r="D12" s="2" t="s">
        <v>22</v>
      </c>
      <c r="E12" s="2" t="s">
        <v>23</v>
      </c>
      <c r="F12" s="2" t="s">
        <v>24</v>
      </c>
      <c r="G12" s="2" t="s">
        <v>25</v>
      </c>
      <c r="H12" s="2" t="s">
        <v>61</v>
      </c>
      <c r="I12" s="2" t="s">
        <v>62</v>
      </c>
      <c r="J12" s="2" t="s">
        <v>28</v>
      </c>
      <c r="K12" s="2" t="s">
        <v>0</v>
      </c>
      <c r="L12" s="2" t="s">
        <v>67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2" t="s">
        <v>68</v>
      </c>
      <c r="B13" s="2" t="s">
        <v>31</v>
      </c>
      <c r="C13" s="1">
        <v>19700</v>
      </c>
      <c r="D13" s="2" t="s">
        <v>22</v>
      </c>
      <c r="E13" s="2" t="s">
        <v>23</v>
      </c>
      <c r="F13" s="2" t="s">
        <v>24</v>
      </c>
      <c r="G13" s="2" t="s">
        <v>25</v>
      </c>
      <c r="H13" s="2" t="s">
        <v>61</v>
      </c>
      <c r="I13" s="2" t="s">
        <v>62</v>
      </c>
      <c r="J13" s="2" t="s">
        <v>28</v>
      </c>
      <c r="K13" s="2" t="s">
        <v>0</v>
      </c>
      <c r="L13" s="2" t="s">
        <v>69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2" t="s">
        <v>70</v>
      </c>
      <c r="B14" s="2" t="s">
        <v>31</v>
      </c>
      <c r="C14" s="1">
        <v>19700</v>
      </c>
      <c r="D14" s="2" t="s">
        <v>22</v>
      </c>
      <c r="E14" s="2" t="s">
        <v>23</v>
      </c>
      <c r="F14" s="2" t="s">
        <v>24</v>
      </c>
      <c r="G14" s="2" t="s">
        <v>25</v>
      </c>
      <c r="H14" s="2" t="s">
        <v>61</v>
      </c>
      <c r="I14" s="2" t="s">
        <v>62</v>
      </c>
      <c r="J14" s="2" t="s">
        <v>28</v>
      </c>
      <c r="K14" s="2" t="s">
        <v>0</v>
      </c>
      <c r="L14" s="2" t="s">
        <v>71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5">
      <c r="A15" s="2" t="s">
        <v>72</v>
      </c>
      <c r="B15" s="2" t="s">
        <v>31</v>
      </c>
      <c r="C15" s="1">
        <v>19700</v>
      </c>
      <c r="D15" s="2" t="s">
        <v>22</v>
      </c>
      <c r="E15" s="2" t="s">
        <v>23</v>
      </c>
      <c r="F15" s="2" t="s">
        <v>24</v>
      </c>
      <c r="G15" s="2" t="s">
        <v>25</v>
      </c>
      <c r="H15" s="2" t="s">
        <v>61</v>
      </c>
      <c r="I15" s="2" t="s">
        <v>62</v>
      </c>
      <c r="J15" s="2" t="s">
        <v>28</v>
      </c>
      <c r="K15" s="2" t="s">
        <v>0</v>
      </c>
      <c r="L15" s="2" t="s">
        <v>73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2" t="s">
        <v>74</v>
      </c>
      <c r="B16" s="2" t="s">
        <v>31</v>
      </c>
      <c r="C16" s="1">
        <v>19700</v>
      </c>
      <c r="D16" s="2" t="s">
        <v>22</v>
      </c>
      <c r="E16" s="2" t="s">
        <v>23</v>
      </c>
      <c r="F16" s="2" t="s">
        <v>24</v>
      </c>
      <c r="G16" s="2" t="s">
        <v>25</v>
      </c>
      <c r="H16" s="2" t="s">
        <v>61</v>
      </c>
      <c r="I16" s="2" t="s">
        <v>62</v>
      </c>
      <c r="J16" s="2" t="s">
        <v>28</v>
      </c>
      <c r="K16" s="2" t="s">
        <v>0</v>
      </c>
      <c r="L16" s="2" t="s">
        <v>75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2" t="s">
        <v>76</v>
      </c>
      <c r="B17" s="2" t="s">
        <v>31</v>
      </c>
      <c r="C17" s="1">
        <v>19820</v>
      </c>
      <c r="D17" s="2" t="s">
        <v>22</v>
      </c>
      <c r="E17" s="2" t="s">
        <v>23</v>
      </c>
      <c r="F17" s="2" t="s">
        <v>24</v>
      </c>
      <c r="G17" s="2" t="s">
        <v>25</v>
      </c>
      <c r="H17" s="2" t="s">
        <v>61</v>
      </c>
      <c r="I17" s="2" t="s">
        <v>62</v>
      </c>
      <c r="J17" s="2" t="s">
        <v>28</v>
      </c>
      <c r="K17" s="2" t="s">
        <v>0</v>
      </c>
      <c r="L17" s="2" t="s"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2" t="s">
        <v>78</v>
      </c>
      <c r="B18" s="2" t="s">
        <v>21</v>
      </c>
      <c r="C18" s="1">
        <v>23191.84</v>
      </c>
      <c r="D18" s="2" t="s">
        <v>22</v>
      </c>
      <c r="E18" s="2" t="s">
        <v>23</v>
      </c>
      <c r="F18" s="2" t="s">
        <v>24</v>
      </c>
      <c r="G18" s="2" t="s">
        <v>25</v>
      </c>
      <c r="H18" s="2" t="s">
        <v>79</v>
      </c>
      <c r="I18" s="2" t="s">
        <v>80</v>
      </c>
      <c r="J18" s="2" t="s">
        <v>28</v>
      </c>
      <c r="K18" s="2" t="s">
        <v>0</v>
      </c>
      <c r="L18" s="2" t="s">
        <v>81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2" t="s">
        <v>82</v>
      </c>
      <c r="B19" s="2" t="s">
        <v>21</v>
      </c>
      <c r="C19" s="1">
        <v>9309.8209999999999</v>
      </c>
      <c r="D19" s="2" t="s">
        <v>22</v>
      </c>
      <c r="E19" s="2" t="s">
        <v>23</v>
      </c>
      <c r="F19" s="2" t="s">
        <v>24</v>
      </c>
      <c r="G19" s="2" t="s">
        <v>25</v>
      </c>
      <c r="H19" s="2" t="s">
        <v>42</v>
      </c>
      <c r="I19" s="2" t="s">
        <v>83</v>
      </c>
      <c r="J19" s="2" t="s">
        <v>28</v>
      </c>
      <c r="K19" s="2" t="s">
        <v>0</v>
      </c>
      <c r="L19" s="2" t="s">
        <v>84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2" t="s">
        <v>85</v>
      </c>
      <c r="B20" s="2" t="s">
        <v>21</v>
      </c>
      <c r="C20" s="1">
        <v>9171.0849999999991</v>
      </c>
      <c r="D20" s="2" t="s">
        <v>22</v>
      </c>
      <c r="E20" s="2" t="s">
        <v>23</v>
      </c>
      <c r="F20" s="2" t="s">
        <v>24</v>
      </c>
      <c r="G20" s="2" t="s">
        <v>25</v>
      </c>
      <c r="H20" s="2" t="s">
        <v>42</v>
      </c>
      <c r="I20" s="2" t="s">
        <v>83</v>
      </c>
      <c r="J20" s="2" t="s">
        <v>28</v>
      </c>
      <c r="K20" s="2" t="s">
        <v>0</v>
      </c>
      <c r="L20" s="2" t="s">
        <v>86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2" t="s">
        <v>87</v>
      </c>
      <c r="B21" s="2" t="s">
        <v>21</v>
      </c>
      <c r="C21" s="1">
        <v>26892</v>
      </c>
      <c r="D21" s="2" t="s">
        <v>22</v>
      </c>
      <c r="E21" s="2" t="s">
        <v>23</v>
      </c>
      <c r="F21" s="2" t="s">
        <v>24</v>
      </c>
      <c r="G21" s="2" t="s">
        <v>25</v>
      </c>
      <c r="H21" s="2" t="s">
        <v>88</v>
      </c>
      <c r="I21" s="2" t="s">
        <v>89</v>
      </c>
      <c r="J21" s="2" t="s">
        <v>28</v>
      </c>
      <c r="K21" s="2" t="s">
        <v>0</v>
      </c>
      <c r="L21" s="2" t="s">
        <v>90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5">
      <c r="A22" s="2" t="s">
        <v>91</v>
      </c>
      <c r="B22" s="2" t="s">
        <v>21</v>
      </c>
      <c r="C22" s="1">
        <v>27020</v>
      </c>
      <c r="D22" s="2" t="s">
        <v>22</v>
      </c>
      <c r="E22" s="2" t="s">
        <v>23</v>
      </c>
      <c r="F22" s="2" t="s">
        <v>24</v>
      </c>
      <c r="G22" s="2" t="s">
        <v>25</v>
      </c>
      <c r="H22" s="2" t="s">
        <v>88</v>
      </c>
      <c r="I22" s="2" t="s">
        <v>89</v>
      </c>
      <c r="J22" s="2" t="s">
        <v>28</v>
      </c>
      <c r="K22" s="2" t="s">
        <v>0</v>
      </c>
      <c r="L22" s="2" t="s"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2" t="s">
        <v>93</v>
      </c>
      <c r="B23" s="2" t="s">
        <v>21</v>
      </c>
      <c r="C23" s="1">
        <v>29670</v>
      </c>
      <c r="D23" s="2" t="s">
        <v>22</v>
      </c>
      <c r="E23" s="2" t="s">
        <v>23</v>
      </c>
      <c r="F23" s="2" t="s">
        <v>24</v>
      </c>
      <c r="G23" s="2" t="s">
        <v>25</v>
      </c>
      <c r="H23" s="2" t="s">
        <v>56</v>
      </c>
      <c r="I23" s="2" t="s">
        <v>94</v>
      </c>
      <c r="J23" s="2" t="s">
        <v>28</v>
      </c>
      <c r="K23" s="2" t="s">
        <v>0</v>
      </c>
      <c r="L23" s="2" t="s">
        <v>95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2" t="s">
        <v>96</v>
      </c>
      <c r="B24" s="2" t="s">
        <v>21</v>
      </c>
      <c r="C24" s="1">
        <v>30450</v>
      </c>
      <c r="D24" s="2" t="s">
        <v>22</v>
      </c>
      <c r="E24" s="2" t="s">
        <v>23</v>
      </c>
      <c r="F24" s="2" t="s">
        <v>24</v>
      </c>
      <c r="G24" s="2" t="s">
        <v>25</v>
      </c>
      <c r="H24" s="2" t="s">
        <v>56</v>
      </c>
      <c r="I24" s="2" t="s">
        <v>94</v>
      </c>
      <c r="J24" s="2" t="s">
        <v>28</v>
      </c>
      <c r="K24" s="2" t="s">
        <v>0</v>
      </c>
      <c r="L24" s="2" t="s">
        <v>97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25">
      <c r="A25" s="2" t="s">
        <v>98</v>
      </c>
      <c r="B25" s="2" t="s">
        <v>21</v>
      </c>
      <c r="C25" s="1">
        <v>30090</v>
      </c>
      <c r="D25" s="2" t="s">
        <v>22</v>
      </c>
      <c r="E25" s="2" t="s">
        <v>23</v>
      </c>
      <c r="F25" s="2" t="s">
        <v>24</v>
      </c>
      <c r="G25" s="2" t="s">
        <v>25</v>
      </c>
      <c r="H25" s="2" t="s">
        <v>56</v>
      </c>
      <c r="I25" s="2" t="s">
        <v>94</v>
      </c>
      <c r="J25" s="2" t="s">
        <v>28</v>
      </c>
      <c r="K25" s="2" t="s">
        <v>0</v>
      </c>
      <c r="L25" s="2" t="s">
        <v>99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2" t="s">
        <v>100</v>
      </c>
      <c r="B26" s="2" t="s">
        <v>21</v>
      </c>
      <c r="C26" s="1">
        <v>29420</v>
      </c>
      <c r="D26" s="2" t="s">
        <v>22</v>
      </c>
      <c r="E26" s="2" t="s">
        <v>23</v>
      </c>
      <c r="F26" s="2" t="s">
        <v>24</v>
      </c>
      <c r="G26" s="2" t="s">
        <v>25</v>
      </c>
      <c r="H26" s="2" t="s">
        <v>56</v>
      </c>
      <c r="I26" s="2" t="s">
        <v>94</v>
      </c>
      <c r="J26" s="2" t="s">
        <v>28</v>
      </c>
      <c r="K26" s="2" t="s">
        <v>0</v>
      </c>
      <c r="L26" s="2" t="s">
        <v>101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2" t="s">
        <v>102</v>
      </c>
      <c r="B27" s="2" t="s">
        <v>21</v>
      </c>
      <c r="C27" s="1">
        <v>28950</v>
      </c>
      <c r="D27" s="2" t="s">
        <v>22</v>
      </c>
      <c r="E27" s="2" t="s">
        <v>23</v>
      </c>
      <c r="F27" s="2" t="s">
        <v>24</v>
      </c>
      <c r="G27" s="2" t="s">
        <v>25</v>
      </c>
      <c r="H27" s="2" t="s">
        <v>56</v>
      </c>
      <c r="I27" s="2" t="s">
        <v>94</v>
      </c>
      <c r="J27" s="2" t="s">
        <v>28</v>
      </c>
      <c r="K27" s="2" t="s">
        <v>0</v>
      </c>
      <c r="L27" s="2" t="s">
        <v>103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2" t="s">
        <v>104</v>
      </c>
      <c r="B28" s="2" t="s">
        <v>21</v>
      </c>
      <c r="C28" s="1">
        <v>30450</v>
      </c>
      <c r="D28" s="2" t="s">
        <v>22</v>
      </c>
      <c r="E28" s="2" t="s">
        <v>23</v>
      </c>
      <c r="F28" s="2" t="s">
        <v>24</v>
      </c>
      <c r="G28" s="2" t="s">
        <v>25</v>
      </c>
      <c r="H28" s="2" t="s">
        <v>56</v>
      </c>
      <c r="I28" s="2" t="s">
        <v>94</v>
      </c>
      <c r="J28" s="2" t="s">
        <v>28</v>
      </c>
      <c r="K28" s="2" t="s">
        <v>0</v>
      </c>
      <c r="L28" s="2" t="s">
        <v>105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2" t="s">
        <v>106</v>
      </c>
      <c r="B29" s="2" t="s">
        <v>21</v>
      </c>
      <c r="C29" s="1">
        <v>28870</v>
      </c>
      <c r="D29" s="2" t="s">
        <v>22</v>
      </c>
      <c r="E29" s="2" t="s">
        <v>23</v>
      </c>
      <c r="F29" s="2" t="s">
        <v>24</v>
      </c>
      <c r="G29" s="2" t="s">
        <v>25</v>
      </c>
      <c r="H29" s="2" t="s">
        <v>56</v>
      </c>
      <c r="I29" s="2" t="s">
        <v>94</v>
      </c>
      <c r="J29" s="2" t="s">
        <v>28</v>
      </c>
      <c r="K29" s="2" t="s">
        <v>0</v>
      </c>
      <c r="L29" s="2" t="s">
        <v>107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5">
      <c r="A30" s="2" t="s">
        <v>108</v>
      </c>
      <c r="B30" s="2" t="s">
        <v>21</v>
      </c>
      <c r="C30" s="1">
        <v>29940</v>
      </c>
      <c r="D30" s="2" t="s">
        <v>22</v>
      </c>
      <c r="E30" s="2" t="s">
        <v>23</v>
      </c>
      <c r="F30" s="2" t="s">
        <v>24</v>
      </c>
      <c r="G30" s="2" t="s">
        <v>25</v>
      </c>
      <c r="H30" s="2" t="s">
        <v>56</v>
      </c>
      <c r="I30" s="2" t="s">
        <v>94</v>
      </c>
      <c r="J30" s="2" t="s">
        <v>28</v>
      </c>
      <c r="K30" s="2" t="s">
        <v>0</v>
      </c>
      <c r="L30" s="2" t="s">
        <v>109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25">
      <c r="A31" s="2" t="s">
        <v>110</v>
      </c>
      <c r="B31" s="2" t="s">
        <v>21</v>
      </c>
      <c r="C31" s="1">
        <v>30210</v>
      </c>
      <c r="D31" s="2" t="s">
        <v>22</v>
      </c>
      <c r="E31" s="2" t="s">
        <v>23</v>
      </c>
      <c r="F31" s="2" t="s">
        <v>24</v>
      </c>
      <c r="G31" s="2" t="s">
        <v>25</v>
      </c>
      <c r="H31" s="2" t="s">
        <v>56</v>
      </c>
      <c r="I31" s="2" t="s">
        <v>94</v>
      </c>
      <c r="J31" s="2" t="s">
        <v>28</v>
      </c>
      <c r="K31" s="2" t="s">
        <v>0</v>
      </c>
      <c r="L31" s="2" t="s">
        <v>111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2" t="s">
        <v>112</v>
      </c>
      <c r="B32" s="2" t="s">
        <v>21</v>
      </c>
      <c r="C32" s="1">
        <v>29520</v>
      </c>
      <c r="D32" s="2" t="s">
        <v>22</v>
      </c>
      <c r="E32" s="2" t="s">
        <v>23</v>
      </c>
      <c r="F32" s="2" t="s">
        <v>24</v>
      </c>
      <c r="G32" s="2" t="s">
        <v>25</v>
      </c>
      <c r="H32" s="2" t="s">
        <v>56</v>
      </c>
      <c r="I32" s="2" t="s">
        <v>94</v>
      </c>
      <c r="J32" s="2" t="s">
        <v>28</v>
      </c>
      <c r="K32" s="2" t="s">
        <v>0</v>
      </c>
      <c r="L32" s="2" t="s">
        <v>113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5">
      <c r="A33" s="2" t="s">
        <v>114</v>
      </c>
      <c r="B33" s="2" t="s">
        <v>31</v>
      </c>
      <c r="C33" s="1">
        <v>26060</v>
      </c>
      <c r="D33" s="2" t="s">
        <v>22</v>
      </c>
      <c r="E33" s="2" t="s">
        <v>23</v>
      </c>
      <c r="F33" s="2" t="s">
        <v>24</v>
      </c>
      <c r="G33" s="2" t="s">
        <v>25</v>
      </c>
      <c r="H33" s="2" t="s">
        <v>115</v>
      </c>
      <c r="I33" s="2" t="s">
        <v>115</v>
      </c>
      <c r="J33" s="2" t="s">
        <v>116</v>
      </c>
      <c r="K33" s="2" t="s">
        <v>0</v>
      </c>
      <c r="L33" s="2" t="s">
        <v>117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5">
      <c r="A34" s="2" t="s">
        <v>118</v>
      </c>
      <c r="B34" s="2" t="s">
        <v>21</v>
      </c>
      <c r="C34" s="1">
        <v>30410</v>
      </c>
      <c r="D34" s="2" t="s">
        <v>22</v>
      </c>
      <c r="E34" s="2" t="s">
        <v>23</v>
      </c>
      <c r="F34" s="2" t="s">
        <v>24</v>
      </c>
      <c r="G34" s="2" t="s">
        <v>25</v>
      </c>
      <c r="H34" s="2" t="s">
        <v>115</v>
      </c>
      <c r="I34" s="2" t="s">
        <v>115</v>
      </c>
      <c r="J34" s="2" t="s">
        <v>116</v>
      </c>
      <c r="K34" s="2" t="s">
        <v>0</v>
      </c>
      <c r="L34" s="2" t="s">
        <v>119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25">
      <c r="A35" s="2" t="s">
        <v>120</v>
      </c>
      <c r="B35" s="2" t="s">
        <v>21</v>
      </c>
      <c r="C35" s="1">
        <v>31480</v>
      </c>
      <c r="D35" s="2" t="s">
        <v>22</v>
      </c>
      <c r="E35" s="2" t="s">
        <v>23</v>
      </c>
      <c r="F35" s="2" t="s">
        <v>24</v>
      </c>
      <c r="G35" s="2" t="s">
        <v>25</v>
      </c>
      <c r="H35" s="2" t="s">
        <v>115</v>
      </c>
      <c r="I35" s="2" t="s">
        <v>115</v>
      </c>
      <c r="J35" s="2" t="s">
        <v>116</v>
      </c>
      <c r="K35" s="2" t="s">
        <v>0</v>
      </c>
      <c r="L35" s="2" t="s">
        <v>121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25">
      <c r="A36" s="2" t="s">
        <v>122</v>
      </c>
      <c r="B36" s="2" t="s">
        <v>21</v>
      </c>
      <c r="C36" s="1">
        <v>29480</v>
      </c>
      <c r="D36" s="2" t="s">
        <v>22</v>
      </c>
      <c r="E36" s="2" t="s">
        <v>23</v>
      </c>
      <c r="F36" s="2" t="s">
        <v>24</v>
      </c>
      <c r="G36" s="2" t="s">
        <v>25</v>
      </c>
      <c r="H36" s="2" t="s">
        <v>115</v>
      </c>
      <c r="I36" s="2" t="s">
        <v>115</v>
      </c>
      <c r="J36" s="2" t="s">
        <v>116</v>
      </c>
      <c r="K36" s="2" t="s">
        <v>0</v>
      </c>
      <c r="L36" s="2" t="s">
        <v>123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25">
      <c r="A37" s="2" t="s">
        <v>124</v>
      </c>
      <c r="B37" s="2" t="s">
        <v>21</v>
      </c>
      <c r="C37" s="1">
        <v>30500</v>
      </c>
      <c r="D37" s="2" t="s">
        <v>22</v>
      </c>
      <c r="E37" s="2" t="s">
        <v>23</v>
      </c>
      <c r="F37" s="2" t="s">
        <v>24</v>
      </c>
      <c r="G37" s="2" t="s">
        <v>25</v>
      </c>
      <c r="H37" s="2" t="s">
        <v>115</v>
      </c>
      <c r="I37" s="2" t="s">
        <v>115</v>
      </c>
      <c r="J37" s="2" t="s">
        <v>116</v>
      </c>
      <c r="K37" s="2" t="s">
        <v>0</v>
      </c>
      <c r="L37" s="2" t="s">
        <v>125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25">
      <c r="A38" s="2" t="s">
        <v>126</v>
      </c>
      <c r="B38" s="2" t="s">
        <v>21</v>
      </c>
      <c r="C38" s="1">
        <v>28820</v>
      </c>
      <c r="D38" s="2" t="s">
        <v>22</v>
      </c>
      <c r="E38" s="2" t="s">
        <v>23</v>
      </c>
      <c r="F38" s="2" t="s">
        <v>24</v>
      </c>
      <c r="G38" s="2" t="s">
        <v>25</v>
      </c>
      <c r="H38" s="2" t="s">
        <v>115</v>
      </c>
      <c r="I38" s="2" t="s">
        <v>115</v>
      </c>
      <c r="J38" s="2" t="s">
        <v>116</v>
      </c>
      <c r="K38" s="2" t="s">
        <v>0</v>
      </c>
      <c r="L38" s="2" t="s">
        <v>127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25">
      <c r="A39" s="2" t="s">
        <v>128</v>
      </c>
      <c r="B39" s="2" t="s">
        <v>21</v>
      </c>
      <c r="C39" s="1">
        <v>28680</v>
      </c>
      <c r="D39" s="2" t="s">
        <v>22</v>
      </c>
      <c r="E39" s="2" t="s">
        <v>23</v>
      </c>
      <c r="F39" s="2" t="s">
        <v>24</v>
      </c>
      <c r="G39" s="2" t="s">
        <v>25</v>
      </c>
      <c r="H39" s="2" t="s">
        <v>115</v>
      </c>
      <c r="I39" s="2" t="s">
        <v>115</v>
      </c>
      <c r="J39" s="2" t="s">
        <v>116</v>
      </c>
      <c r="K39" s="2" t="s">
        <v>0</v>
      </c>
      <c r="L39" s="2" t="s">
        <v>129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5">
      <c r="A40" s="2" t="s">
        <v>130</v>
      </c>
      <c r="B40" s="2" t="s">
        <v>21</v>
      </c>
      <c r="C40" s="1">
        <v>29300</v>
      </c>
      <c r="D40" s="2" t="s">
        <v>22</v>
      </c>
      <c r="E40" s="2" t="s">
        <v>23</v>
      </c>
      <c r="F40" s="2" t="s">
        <v>24</v>
      </c>
      <c r="G40" s="2" t="s">
        <v>25</v>
      </c>
      <c r="H40" s="2" t="s">
        <v>115</v>
      </c>
      <c r="I40" s="2" t="s">
        <v>115</v>
      </c>
      <c r="J40" s="2" t="s">
        <v>116</v>
      </c>
      <c r="K40" s="2" t="s">
        <v>0</v>
      </c>
      <c r="L40" s="2" t="s">
        <v>131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25">
      <c r="A41" s="2" t="s">
        <v>132</v>
      </c>
      <c r="B41" s="2" t="s">
        <v>21</v>
      </c>
      <c r="C41" s="1">
        <v>28420</v>
      </c>
      <c r="D41" s="2" t="s">
        <v>22</v>
      </c>
      <c r="E41" s="2" t="s">
        <v>23</v>
      </c>
      <c r="F41" s="2" t="s">
        <v>24</v>
      </c>
      <c r="G41" s="2" t="s">
        <v>25</v>
      </c>
      <c r="H41" s="2" t="s">
        <v>115</v>
      </c>
      <c r="I41" s="2" t="s">
        <v>115</v>
      </c>
      <c r="J41" s="2" t="s">
        <v>116</v>
      </c>
      <c r="K41" s="2" t="s">
        <v>0</v>
      </c>
      <c r="L41" s="2" t="s">
        <v>133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25">
      <c r="A42" s="2" t="s">
        <v>134</v>
      </c>
      <c r="B42" s="2" t="s">
        <v>21</v>
      </c>
      <c r="C42" s="1">
        <v>29080</v>
      </c>
      <c r="D42" s="2" t="s">
        <v>22</v>
      </c>
      <c r="E42" s="2" t="s">
        <v>23</v>
      </c>
      <c r="F42" s="2" t="s">
        <v>24</v>
      </c>
      <c r="G42" s="2" t="s">
        <v>25</v>
      </c>
      <c r="H42" s="2" t="s">
        <v>115</v>
      </c>
      <c r="I42" s="2" t="s">
        <v>115</v>
      </c>
      <c r="J42" s="2" t="s">
        <v>116</v>
      </c>
      <c r="K42" s="2" t="s">
        <v>0</v>
      </c>
      <c r="L42" s="2" t="s">
        <v>135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25">
      <c r="A43" s="2" t="s">
        <v>136</v>
      </c>
      <c r="B43" s="2" t="s">
        <v>21</v>
      </c>
      <c r="C43" s="1">
        <v>28720</v>
      </c>
      <c r="D43" s="2" t="s">
        <v>22</v>
      </c>
      <c r="E43" s="2" t="s">
        <v>23</v>
      </c>
      <c r="F43" s="2" t="s">
        <v>24</v>
      </c>
      <c r="G43" s="2" t="s">
        <v>25</v>
      </c>
      <c r="H43" s="2" t="s">
        <v>115</v>
      </c>
      <c r="I43" s="2" t="s">
        <v>115</v>
      </c>
      <c r="J43" s="2" t="s">
        <v>116</v>
      </c>
      <c r="K43" s="2" t="s">
        <v>0</v>
      </c>
      <c r="L43" s="2" t="s">
        <v>137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25">
      <c r="A44" s="2" t="s">
        <v>138</v>
      </c>
      <c r="B44" s="2" t="s">
        <v>21</v>
      </c>
      <c r="C44" s="1">
        <v>29940</v>
      </c>
      <c r="D44" s="2" t="s">
        <v>22</v>
      </c>
      <c r="E44" s="2" t="s">
        <v>23</v>
      </c>
      <c r="F44" s="2" t="s">
        <v>24</v>
      </c>
      <c r="G44" s="2" t="s">
        <v>25</v>
      </c>
      <c r="H44" s="2" t="s">
        <v>56</v>
      </c>
      <c r="I44" s="2" t="s">
        <v>94</v>
      </c>
      <c r="J44" s="2" t="s">
        <v>28</v>
      </c>
      <c r="K44" s="2" t="s">
        <v>0</v>
      </c>
      <c r="L44" s="2" t="s">
        <v>139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25">
      <c r="A45" s="2" t="s">
        <v>140</v>
      </c>
      <c r="B45" s="2" t="s">
        <v>21</v>
      </c>
      <c r="C45" s="1">
        <v>29500</v>
      </c>
      <c r="D45" s="2" t="s">
        <v>22</v>
      </c>
      <c r="E45" s="2" t="s">
        <v>23</v>
      </c>
      <c r="F45" s="2" t="s">
        <v>24</v>
      </c>
      <c r="G45" s="2" t="s">
        <v>25</v>
      </c>
      <c r="H45" s="2" t="s">
        <v>56</v>
      </c>
      <c r="I45" s="2" t="s">
        <v>94</v>
      </c>
      <c r="J45" s="2" t="s">
        <v>28</v>
      </c>
      <c r="K45" s="2" t="s">
        <v>0</v>
      </c>
      <c r="L45" s="2" t="s">
        <v>141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A46" s="2" t="s">
        <v>142</v>
      </c>
      <c r="B46" s="2" t="s">
        <v>21</v>
      </c>
      <c r="C46" s="1">
        <v>29030</v>
      </c>
      <c r="D46" s="2" t="s">
        <v>22</v>
      </c>
      <c r="E46" s="2" t="s">
        <v>23</v>
      </c>
      <c r="F46" s="2" t="s">
        <v>24</v>
      </c>
      <c r="G46" s="2" t="s">
        <v>25</v>
      </c>
      <c r="H46" s="2" t="s">
        <v>56</v>
      </c>
      <c r="I46" s="2" t="s">
        <v>94</v>
      </c>
      <c r="J46" s="2" t="s">
        <v>28</v>
      </c>
      <c r="K46" s="2" t="s">
        <v>0</v>
      </c>
      <c r="L46" s="2" t="s">
        <v>143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25">
      <c r="A47" s="2" t="s">
        <v>144</v>
      </c>
      <c r="B47" s="2" t="s">
        <v>21</v>
      </c>
      <c r="C47" s="1">
        <v>29660</v>
      </c>
      <c r="D47" s="2" t="s">
        <v>22</v>
      </c>
      <c r="E47" s="2" t="s">
        <v>23</v>
      </c>
      <c r="F47" s="2" t="s">
        <v>24</v>
      </c>
      <c r="G47" s="2" t="s">
        <v>25</v>
      </c>
      <c r="H47" s="2" t="s">
        <v>56</v>
      </c>
      <c r="I47" s="2" t="s">
        <v>94</v>
      </c>
      <c r="J47" s="2" t="s">
        <v>28</v>
      </c>
      <c r="K47" s="2" t="s">
        <v>0</v>
      </c>
      <c r="L47" s="2" t="s">
        <v>145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25">
      <c r="A48" s="2" t="s">
        <v>146</v>
      </c>
      <c r="B48" s="2" t="s">
        <v>21</v>
      </c>
      <c r="C48" s="1">
        <v>29030</v>
      </c>
      <c r="D48" s="2" t="s">
        <v>22</v>
      </c>
      <c r="E48" s="2" t="s">
        <v>23</v>
      </c>
      <c r="F48" s="2" t="s">
        <v>24</v>
      </c>
      <c r="G48" s="2" t="s">
        <v>25</v>
      </c>
      <c r="H48" s="2" t="s">
        <v>56</v>
      </c>
      <c r="I48" s="2" t="s">
        <v>94</v>
      </c>
      <c r="J48" s="2" t="s">
        <v>28</v>
      </c>
      <c r="K48" s="2" t="s">
        <v>0</v>
      </c>
      <c r="L48" s="2" t="s">
        <v>147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2" t="s">
        <v>148</v>
      </c>
      <c r="B49" s="2" t="s">
        <v>21</v>
      </c>
      <c r="C49" s="1">
        <v>28740</v>
      </c>
      <c r="D49" s="2" t="s">
        <v>22</v>
      </c>
      <c r="E49" s="2" t="s">
        <v>23</v>
      </c>
      <c r="F49" s="2" t="s">
        <v>24</v>
      </c>
      <c r="G49" s="2" t="s">
        <v>25</v>
      </c>
      <c r="H49" s="2" t="s">
        <v>56</v>
      </c>
      <c r="I49" s="2" t="s">
        <v>94</v>
      </c>
      <c r="J49" s="2" t="s">
        <v>28</v>
      </c>
      <c r="K49" s="2" t="s">
        <v>0</v>
      </c>
      <c r="L49" s="2" t="s">
        <v>149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2" t="s">
        <v>150</v>
      </c>
      <c r="B50" s="2" t="s">
        <v>21</v>
      </c>
      <c r="C50" s="1">
        <v>29440</v>
      </c>
      <c r="D50" s="2" t="s">
        <v>22</v>
      </c>
      <c r="E50" s="2" t="s">
        <v>23</v>
      </c>
      <c r="F50" s="2" t="s">
        <v>24</v>
      </c>
      <c r="G50" s="2" t="s">
        <v>25</v>
      </c>
      <c r="H50" s="2" t="s">
        <v>56</v>
      </c>
      <c r="I50" s="2" t="s">
        <v>94</v>
      </c>
      <c r="J50" s="2" t="s">
        <v>28</v>
      </c>
      <c r="K50" s="2" t="s">
        <v>0</v>
      </c>
      <c r="L50" s="2" t="s">
        <v>151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A51" s="2" t="s">
        <v>152</v>
      </c>
      <c r="B51" s="2" t="s">
        <v>21</v>
      </c>
      <c r="C51" s="1">
        <v>28840</v>
      </c>
      <c r="D51" s="2" t="s">
        <v>22</v>
      </c>
      <c r="E51" s="2" t="s">
        <v>23</v>
      </c>
      <c r="F51" s="2" t="s">
        <v>24</v>
      </c>
      <c r="G51" s="2" t="s">
        <v>25</v>
      </c>
      <c r="H51" s="2" t="s">
        <v>56</v>
      </c>
      <c r="I51" s="2" t="s">
        <v>94</v>
      </c>
      <c r="J51" s="2" t="s">
        <v>28</v>
      </c>
      <c r="K51" s="2" t="s">
        <v>0</v>
      </c>
      <c r="L51" s="2" t="s">
        <v>153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A52" s="2" t="s">
        <v>154</v>
      </c>
      <c r="B52" s="2" t="s">
        <v>21</v>
      </c>
      <c r="C52" s="1">
        <v>29530</v>
      </c>
      <c r="D52" s="2" t="s">
        <v>22</v>
      </c>
      <c r="E52" s="2" t="s">
        <v>23</v>
      </c>
      <c r="F52" s="2" t="s">
        <v>24</v>
      </c>
      <c r="G52" s="2" t="s">
        <v>25</v>
      </c>
      <c r="H52" s="2" t="s">
        <v>56</v>
      </c>
      <c r="I52" s="2" t="s">
        <v>94</v>
      </c>
      <c r="J52" s="2" t="s">
        <v>28</v>
      </c>
      <c r="K52" s="2" t="s">
        <v>0</v>
      </c>
      <c r="L52" s="2" t="s">
        <v>155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2" t="s">
        <v>156</v>
      </c>
      <c r="B53" s="2" t="s">
        <v>21</v>
      </c>
      <c r="C53" s="1">
        <v>29400</v>
      </c>
      <c r="D53" s="2" t="s">
        <v>22</v>
      </c>
      <c r="E53" s="2" t="s">
        <v>23</v>
      </c>
      <c r="F53" s="2" t="s">
        <v>24</v>
      </c>
      <c r="G53" s="2" t="s">
        <v>25</v>
      </c>
      <c r="H53" s="2" t="s">
        <v>56</v>
      </c>
      <c r="I53" s="2" t="s">
        <v>94</v>
      </c>
      <c r="J53" s="2" t="s">
        <v>28</v>
      </c>
      <c r="K53" s="2" t="s">
        <v>0</v>
      </c>
      <c r="L53" s="2" t="s">
        <v>157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2" t="s">
        <v>158</v>
      </c>
      <c r="B54" s="2" t="s">
        <v>21</v>
      </c>
      <c r="C54" s="1">
        <v>25380</v>
      </c>
      <c r="D54" s="2" t="s">
        <v>22</v>
      </c>
      <c r="E54" s="2" t="s">
        <v>23</v>
      </c>
      <c r="F54" s="2" t="s">
        <v>24</v>
      </c>
      <c r="G54" s="2" t="s">
        <v>25</v>
      </c>
      <c r="H54" s="2" t="s">
        <v>88</v>
      </c>
      <c r="I54" s="2" t="s">
        <v>88</v>
      </c>
      <c r="J54" s="2" t="s">
        <v>28</v>
      </c>
      <c r="K54" s="2" t="s">
        <v>0</v>
      </c>
      <c r="L54" s="2" t="s">
        <v>159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2" t="s">
        <v>160</v>
      </c>
      <c r="B55" s="2" t="s">
        <v>21</v>
      </c>
      <c r="C55" s="1">
        <v>28620</v>
      </c>
      <c r="D55" s="2" t="s">
        <v>22</v>
      </c>
      <c r="E55" s="2" t="s">
        <v>23</v>
      </c>
      <c r="F55" s="2" t="s">
        <v>24</v>
      </c>
      <c r="G55" s="2" t="s">
        <v>25</v>
      </c>
      <c r="H55" s="2" t="s">
        <v>161</v>
      </c>
      <c r="I55" s="2" t="s">
        <v>161</v>
      </c>
      <c r="J55" s="2" t="s">
        <v>28</v>
      </c>
      <c r="K55" s="2" t="s">
        <v>0</v>
      </c>
      <c r="L55" s="2" t="s">
        <v>162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2" t="s">
        <v>163</v>
      </c>
      <c r="B56" s="2" t="s">
        <v>21</v>
      </c>
      <c r="C56" s="1">
        <v>29190</v>
      </c>
      <c r="D56" s="2" t="s">
        <v>22</v>
      </c>
      <c r="E56" s="2" t="s">
        <v>23</v>
      </c>
      <c r="F56" s="2" t="s">
        <v>24</v>
      </c>
      <c r="G56" s="2" t="s">
        <v>25</v>
      </c>
      <c r="H56" s="2" t="s">
        <v>161</v>
      </c>
      <c r="I56" s="2" t="s">
        <v>161</v>
      </c>
      <c r="J56" s="2" t="s">
        <v>28</v>
      </c>
      <c r="K56" s="2" t="s">
        <v>0</v>
      </c>
      <c r="L56" s="2" t="s">
        <v>164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2" t="s">
        <v>165</v>
      </c>
      <c r="B57" s="2" t="s">
        <v>21</v>
      </c>
      <c r="C57" s="1">
        <v>28740</v>
      </c>
      <c r="D57" s="2" t="s">
        <v>22</v>
      </c>
      <c r="E57" s="2" t="s">
        <v>23</v>
      </c>
      <c r="F57" s="2" t="s">
        <v>24</v>
      </c>
      <c r="G57" s="2" t="s">
        <v>25</v>
      </c>
      <c r="H57" s="2" t="s">
        <v>161</v>
      </c>
      <c r="I57" s="2" t="s">
        <v>161</v>
      </c>
      <c r="J57" s="2" t="s">
        <v>28</v>
      </c>
      <c r="K57" s="2" t="s">
        <v>0</v>
      </c>
      <c r="L57" s="2" t="s">
        <v>166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2" t="s">
        <v>167</v>
      </c>
      <c r="B58" s="2" t="s">
        <v>21</v>
      </c>
      <c r="C58" s="1">
        <v>29670</v>
      </c>
      <c r="D58" s="2" t="s">
        <v>22</v>
      </c>
      <c r="E58" s="2" t="s">
        <v>23</v>
      </c>
      <c r="F58" s="2" t="s">
        <v>24</v>
      </c>
      <c r="G58" s="2" t="s">
        <v>25</v>
      </c>
      <c r="H58" s="2" t="s">
        <v>161</v>
      </c>
      <c r="I58" s="2" t="s">
        <v>161</v>
      </c>
      <c r="J58" s="2" t="s">
        <v>28</v>
      </c>
      <c r="K58" s="2" t="s">
        <v>0</v>
      </c>
      <c r="L58" s="2" t="s">
        <v>168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2" t="s">
        <v>169</v>
      </c>
      <c r="B59" s="2" t="s">
        <v>21</v>
      </c>
      <c r="C59" s="1">
        <v>29160</v>
      </c>
      <c r="D59" s="2" t="s">
        <v>22</v>
      </c>
      <c r="E59" s="2" t="s">
        <v>23</v>
      </c>
      <c r="F59" s="2" t="s">
        <v>24</v>
      </c>
      <c r="G59" s="2" t="s">
        <v>25</v>
      </c>
      <c r="H59" s="2" t="s">
        <v>161</v>
      </c>
      <c r="I59" s="2" t="s">
        <v>161</v>
      </c>
      <c r="J59" s="2" t="s">
        <v>28</v>
      </c>
      <c r="K59" s="2" t="s">
        <v>0</v>
      </c>
      <c r="L59" s="2" t="s">
        <v>170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A60" s="2" t="s">
        <v>171</v>
      </c>
      <c r="B60" s="2" t="s">
        <v>31</v>
      </c>
      <c r="C60" s="1">
        <v>26170</v>
      </c>
      <c r="D60" s="2" t="s">
        <v>22</v>
      </c>
      <c r="E60" s="2" t="s">
        <v>23</v>
      </c>
      <c r="F60" s="2" t="s">
        <v>24</v>
      </c>
      <c r="G60" s="2" t="s">
        <v>25</v>
      </c>
      <c r="H60" s="2" t="s">
        <v>88</v>
      </c>
      <c r="I60" s="2" t="s">
        <v>88</v>
      </c>
      <c r="J60" s="2" t="s">
        <v>28</v>
      </c>
      <c r="K60" s="2" t="s">
        <v>0</v>
      </c>
      <c r="L60" s="2" t="s">
        <v>172</v>
      </c>
      <c r="M60" s="2" t="s">
        <v>173</v>
      </c>
      <c r="N60" s="2" t="s">
        <v>174</v>
      </c>
      <c r="O60" s="2" t="s">
        <v>50</v>
      </c>
      <c r="P60" s="2" t="s">
        <v>51</v>
      </c>
      <c r="Q60" s="2" t="s">
        <v>50</v>
      </c>
      <c r="R60" s="2" t="s">
        <v>51</v>
      </c>
      <c r="S60" s="2" t="s">
        <v>50</v>
      </c>
      <c r="T60" s="2" t="s">
        <v>51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A61" s="2" t="s">
        <v>175</v>
      </c>
      <c r="B61" s="2" t="s">
        <v>31</v>
      </c>
      <c r="C61" s="1">
        <v>20580</v>
      </c>
      <c r="D61" s="2" t="s">
        <v>22</v>
      </c>
      <c r="E61" s="2" t="s">
        <v>23</v>
      </c>
      <c r="F61" s="2" t="s">
        <v>24</v>
      </c>
      <c r="G61" s="2" t="s">
        <v>25</v>
      </c>
      <c r="H61" s="2" t="s">
        <v>88</v>
      </c>
      <c r="I61" s="2" t="s">
        <v>88</v>
      </c>
      <c r="J61" s="2" t="s">
        <v>28</v>
      </c>
      <c r="K61" s="2" t="s">
        <v>0</v>
      </c>
      <c r="L61" s="2" t="s">
        <v>176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A62" s="2" t="s">
        <v>177</v>
      </c>
      <c r="B62" s="2" t="s">
        <v>31</v>
      </c>
      <c r="C62" s="1">
        <v>18372</v>
      </c>
      <c r="D62" s="2" t="s">
        <v>22</v>
      </c>
      <c r="E62" s="2" t="s">
        <v>23</v>
      </c>
      <c r="F62" s="2" t="s">
        <v>24</v>
      </c>
      <c r="G62" s="2" t="s">
        <v>25</v>
      </c>
      <c r="H62" s="2" t="s">
        <v>88</v>
      </c>
      <c r="I62" s="2" t="s">
        <v>88</v>
      </c>
      <c r="J62" s="2" t="s">
        <v>28</v>
      </c>
      <c r="K62" s="2" t="s">
        <v>0</v>
      </c>
      <c r="L62" s="2" t="s">
        <v>178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A63" s="2" t="s">
        <v>179</v>
      </c>
      <c r="B63" s="2" t="s">
        <v>31</v>
      </c>
      <c r="C63" s="1">
        <v>22704.9</v>
      </c>
      <c r="D63" s="2" t="s">
        <v>22</v>
      </c>
      <c r="E63" s="2" t="s">
        <v>23</v>
      </c>
      <c r="F63" s="2" t="s">
        <v>24</v>
      </c>
      <c r="G63" s="2" t="s">
        <v>25</v>
      </c>
      <c r="H63" s="2" t="s">
        <v>115</v>
      </c>
      <c r="I63" s="2" t="s">
        <v>115</v>
      </c>
      <c r="J63" s="2" t="s">
        <v>116</v>
      </c>
      <c r="K63" s="2" t="s">
        <v>0</v>
      </c>
      <c r="L63" s="2" t="s">
        <v>180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A64" s="2" t="s">
        <v>181</v>
      </c>
      <c r="B64" s="2" t="s">
        <v>31</v>
      </c>
      <c r="C64" s="1">
        <v>27425</v>
      </c>
      <c r="D64" s="2" t="s">
        <v>22</v>
      </c>
      <c r="E64" s="2" t="s">
        <v>23</v>
      </c>
      <c r="F64" s="2" t="s">
        <v>24</v>
      </c>
      <c r="G64" s="2" t="s">
        <v>25</v>
      </c>
      <c r="H64" s="2" t="s">
        <v>182</v>
      </c>
      <c r="I64" s="2" t="s">
        <v>183</v>
      </c>
      <c r="J64" s="2" t="s">
        <v>28</v>
      </c>
      <c r="K64" s="2" t="s">
        <v>0</v>
      </c>
      <c r="L64" s="2" t="s">
        <v>184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25">
      <c r="A65" s="2" t="s">
        <v>185</v>
      </c>
      <c r="B65" s="2" t="s">
        <v>21</v>
      </c>
      <c r="C65" s="1">
        <v>30193</v>
      </c>
      <c r="D65" s="2" t="s">
        <v>22</v>
      </c>
      <c r="E65" s="2" t="s">
        <v>23</v>
      </c>
      <c r="F65" s="2" t="s">
        <v>24</v>
      </c>
      <c r="G65" s="2" t="s">
        <v>25</v>
      </c>
      <c r="H65" s="2" t="s">
        <v>186</v>
      </c>
      <c r="I65" s="2" t="s">
        <v>187</v>
      </c>
      <c r="J65" s="2" t="s">
        <v>28</v>
      </c>
      <c r="K65" s="2" t="s">
        <v>0</v>
      </c>
      <c r="L65" s="2" t="s">
        <v>188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25">
      <c r="A66" s="2" t="s">
        <v>189</v>
      </c>
      <c r="B66" s="2" t="s">
        <v>21</v>
      </c>
      <c r="C66" s="1">
        <v>30363</v>
      </c>
      <c r="D66" s="2" t="s">
        <v>22</v>
      </c>
      <c r="E66" s="2" t="s">
        <v>23</v>
      </c>
      <c r="F66" s="2" t="s">
        <v>24</v>
      </c>
      <c r="G66" s="2" t="s">
        <v>25</v>
      </c>
      <c r="H66" s="2" t="s">
        <v>186</v>
      </c>
      <c r="I66" s="2" t="s">
        <v>187</v>
      </c>
      <c r="J66" s="2" t="s">
        <v>28</v>
      </c>
      <c r="K66" s="2" t="s">
        <v>0</v>
      </c>
      <c r="L66" s="2" t="s">
        <v>190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25">
      <c r="A67" s="2" t="s">
        <v>191</v>
      </c>
      <c r="B67" s="2" t="s">
        <v>21</v>
      </c>
      <c r="C67" s="1">
        <v>23824</v>
      </c>
      <c r="D67" s="2" t="s">
        <v>22</v>
      </c>
      <c r="E67" s="2" t="s">
        <v>23</v>
      </c>
      <c r="F67" s="2" t="s">
        <v>24</v>
      </c>
      <c r="G67" s="2" t="s">
        <v>25</v>
      </c>
      <c r="H67" s="2" t="s">
        <v>410</v>
      </c>
      <c r="I67" s="2" t="s">
        <v>193</v>
      </c>
      <c r="J67" s="2" t="s">
        <v>28</v>
      </c>
      <c r="K67" s="2" t="s">
        <v>0</v>
      </c>
      <c r="L67" s="2" t="s">
        <v>194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" t="s">
        <v>195</v>
      </c>
      <c r="B68" s="2" t="s">
        <v>21</v>
      </c>
      <c r="C68" s="1">
        <v>28900</v>
      </c>
      <c r="D68" s="2" t="s">
        <v>22</v>
      </c>
      <c r="E68" s="2" t="s">
        <v>23</v>
      </c>
      <c r="F68" s="2" t="s">
        <v>24</v>
      </c>
      <c r="G68" s="2" t="s">
        <v>25</v>
      </c>
      <c r="H68" s="2" t="s">
        <v>186</v>
      </c>
      <c r="I68" s="2" t="s">
        <v>196</v>
      </c>
      <c r="J68" s="2" t="s">
        <v>28</v>
      </c>
      <c r="K68" s="2" t="s">
        <v>0</v>
      </c>
      <c r="L68" s="2" t="s">
        <v>197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25">
      <c r="A69" s="2" t="s">
        <v>198</v>
      </c>
      <c r="B69" s="2" t="s">
        <v>21</v>
      </c>
      <c r="C69" s="1">
        <v>28960</v>
      </c>
      <c r="D69" s="2" t="s">
        <v>22</v>
      </c>
      <c r="E69" s="2" t="s">
        <v>23</v>
      </c>
      <c r="F69" s="2" t="s">
        <v>24</v>
      </c>
      <c r="G69" s="2" t="s">
        <v>25</v>
      </c>
      <c r="H69" s="2" t="s">
        <v>199</v>
      </c>
      <c r="I69" s="2" t="s">
        <v>199</v>
      </c>
      <c r="J69" s="2" t="s">
        <v>116</v>
      </c>
      <c r="K69" s="2" t="s">
        <v>0</v>
      </c>
      <c r="L69" s="2" t="s">
        <v>200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25">
      <c r="A70" s="2" t="s">
        <v>201</v>
      </c>
      <c r="B70" s="2" t="s">
        <v>21</v>
      </c>
      <c r="C70" s="1">
        <v>29130</v>
      </c>
      <c r="D70" s="2" t="s">
        <v>22</v>
      </c>
      <c r="E70" s="2" t="s">
        <v>23</v>
      </c>
      <c r="F70" s="2" t="s">
        <v>24</v>
      </c>
      <c r="G70" s="2" t="s">
        <v>25</v>
      </c>
      <c r="H70" s="2" t="s">
        <v>199</v>
      </c>
      <c r="I70" s="2" t="s">
        <v>199</v>
      </c>
      <c r="J70" s="2" t="s">
        <v>116</v>
      </c>
      <c r="K70" s="2" t="s">
        <v>0</v>
      </c>
      <c r="L70" s="2" t="s">
        <v>202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25">
      <c r="A71" s="2" t="s">
        <v>203</v>
      </c>
      <c r="B71" s="2" t="s">
        <v>21</v>
      </c>
      <c r="C71" s="1">
        <v>28980</v>
      </c>
      <c r="D71" s="2" t="s">
        <v>22</v>
      </c>
      <c r="E71" s="2" t="s">
        <v>23</v>
      </c>
      <c r="F71" s="2" t="s">
        <v>24</v>
      </c>
      <c r="G71" s="2" t="s">
        <v>25</v>
      </c>
      <c r="H71" s="2" t="s">
        <v>199</v>
      </c>
      <c r="I71" s="2" t="s">
        <v>199</v>
      </c>
      <c r="J71" s="2" t="s">
        <v>116</v>
      </c>
      <c r="K71" s="2" t="s">
        <v>0</v>
      </c>
      <c r="L71" s="2" t="s">
        <v>204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25">
      <c r="A72" s="2" t="s">
        <v>205</v>
      </c>
      <c r="B72" s="2" t="s">
        <v>21</v>
      </c>
      <c r="C72" s="1">
        <v>29480</v>
      </c>
      <c r="D72" s="2" t="s">
        <v>22</v>
      </c>
      <c r="E72" s="2" t="s">
        <v>23</v>
      </c>
      <c r="F72" s="2" t="s">
        <v>24</v>
      </c>
      <c r="G72" s="2" t="s">
        <v>25</v>
      </c>
      <c r="H72" s="2" t="s">
        <v>199</v>
      </c>
      <c r="I72" s="2" t="s">
        <v>199</v>
      </c>
      <c r="J72" s="2" t="s">
        <v>116</v>
      </c>
      <c r="K72" s="2" t="s">
        <v>0</v>
      </c>
      <c r="L72" s="2" t="s">
        <v>206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25">
      <c r="A73" s="2" t="s">
        <v>207</v>
      </c>
      <c r="B73" s="2" t="s">
        <v>21</v>
      </c>
      <c r="C73" s="1">
        <v>28780</v>
      </c>
      <c r="D73" s="2" t="s">
        <v>22</v>
      </c>
      <c r="E73" s="2" t="s">
        <v>23</v>
      </c>
      <c r="F73" s="2" t="s">
        <v>24</v>
      </c>
      <c r="G73" s="2" t="s">
        <v>25</v>
      </c>
      <c r="H73" s="2" t="s">
        <v>199</v>
      </c>
      <c r="I73" s="2" t="s">
        <v>199</v>
      </c>
      <c r="J73" s="2" t="s">
        <v>116</v>
      </c>
      <c r="K73" s="2" t="s">
        <v>0</v>
      </c>
      <c r="L73" s="2" t="s">
        <v>208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25">
      <c r="A74" s="2" t="s">
        <v>209</v>
      </c>
      <c r="B74" s="2" t="s">
        <v>31</v>
      </c>
      <c r="C74" s="1">
        <v>26595</v>
      </c>
      <c r="D74" s="2" t="s">
        <v>22</v>
      </c>
      <c r="E74" s="2" t="s">
        <v>23</v>
      </c>
      <c r="F74" s="2" t="s">
        <v>24</v>
      </c>
      <c r="G74" s="2" t="s">
        <v>25</v>
      </c>
      <c r="H74" s="2" t="s">
        <v>410</v>
      </c>
      <c r="I74" s="2" t="s">
        <v>210</v>
      </c>
      <c r="J74" s="2" t="s">
        <v>28</v>
      </c>
      <c r="K74" s="2" t="s">
        <v>0</v>
      </c>
      <c r="L74" s="2" t="s">
        <v>211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25">
      <c r="A75" s="2" t="s">
        <v>212</v>
      </c>
      <c r="B75" s="2" t="s">
        <v>31</v>
      </c>
      <c r="C75" s="1">
        <v>28878</v>
      </c>
      <c r="D75" s="2" t="s">
        <v>22</v>
      </c>
      <c r="E75" s="2" t="s">
        <v>23</v>
      </c>
      <c r="F75" s="2" t="s">
        <v>24</v>
      </c>
      <c r="G75" s="2" t="s">
        <v>25</v>
      </c>
      <c r="H75" s="2" t="s">
        <v>410</v>
      </c>
      <c r="I75" s="2" t="s">
        <v>210</v>
      </c>
      <c r="J75" s="2" t="s">
        <v>28</v>
      </c>
      <c r="K75" s="2" t="s">
        <v>0</v>
      </c>
      <c r="L75" s="2" t="s">
        <v>213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25">
      <c r="A76" s="2" t="s">
        <v>214</v>
      </c>
      <c r="B76" s="2" t="s">
        <v>31</v>
      </c>
      <c r="C76" s="1">
        <v>29593</v>
      </c>
      <c r="D76" s="2" t="s">
        <v>22</v>
      </c>
      <c r="E76" s="2" t="s">
        <v>23</v>
      </c>
      <c r="F76" s="2" t="s">
        <v>24</v>
      </c>
      <c r="G76" s="2" t="s">
        <v>25</v>
      </c>
      <c r="H76" s="2" t="s">
        <v>410</v>
      </c>
      <c r="I76" s="2" t="s">
        <v>210</v>
      </c>
      <c r="J76" s="2" t="s">
        <v>28</v>
      </c>
      <c r="K76" s="2" t="s">
        <v>0</v>
      </c>
      <c r="L76" s="2" t="s">
        <v>215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25">
      <c r="A77" s="2" t="s">
        <v>216</v>
      </c>
      <c r="B77" s="2" t="s">
        <v>31</v>
      </c>
      <c r="C77" s="1">
        <v>29043</v>
      </c>
      <c r="D77" s="2" t="s">
        <v>22</v>
      </c>
      <c r="E77" s="2" t="s">
        <v>23</v>
      </c>
      <c r="F77" s="2" t="s">
        <v>24</v>
      </c>
      <c r="G77" s="2" t="s">
        <v>25</v>
      </c>
      <c r="H77" s="2" t="s">
        <v>410</v>
      </c>
      <c r="I77" s="2" t="s">
        <v>210</v>
      </c>
      <c r="J77" s="2" t="s">
        <v>28</v>
      </c>
      <c r="K77" s="2" t="s">
        <v>0</v>
      </c>
      <c r="L77" s="2" t="s">
        <v>217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25">
      <c r="A78" s="2" t="s">
        <v>218</v>
      </c>
      <c r="B78" s="2" t="s">
        <v>31</v>
      </c>
      <c r="C78" s="1">
        <v>30425</v>
      </c>
      <c r="D78" s="2" t="s">
        <v>22</v>
      </c>
      <c r="E78" s="2" t="s">
        <v>23</v>
      </c>
      <c r="F78" s="2" t="s">
        <v>24</v>
      </c>
      <c r="G78" s="2" t="s">
        <v>25</v>
      </c>
      <c r="H78" s="2" t="s">
        <v>410</v>
      </c>
      <c r="I78" s="2" t="s">
        <v>210</v>
      </c>
      <c r="J78" s="2" t="s">
        <v>28</v>
      </c>
      <c r="K78" s="2" t="s">
        <v>0</v>
      </c>
      <c r="L78" s="2" t="s">
        <v>219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25">
      <c r="A79" s="2" t="s">
        <v>220</v>
      </c>
      <c r="B79" s="2" t="s">
        <v>31</v>
      </c>
      <c r="C79" s="1">
        <v>23286.799999999999</v>
      </c>
      <c r="D79" s="2" t="s">
        <v>22</v>
      </c>
      <c r="E79" s="2" t="s">
        <v>23</v>
      </c>
      <c r="F79" s="2" t="s">
        <v>24</v>
      </c>
      <c r="G79" s="2" t="s">
        <v>25</v>
      </c>
      <c r="H79" s="2" t="s">
        <v>115</v>
      </c>
      <c r="I79" s="2" t="s">
        <v>115</v>
      </c>
      <c r="J79" s="2" t="s">
        <v>116</v>
      </c>
      <c r="K79" s="2" t="s">
        <v>0</v>
      </c>
      <c r="L79" s="2" t="s">
        <v>221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25">
      <c r="A80" s="2" t="s">
        <v>222</v>
      </c>
      <c r="B80" s="2" t="s">
        <v>31</v>
      </c>
      <c r="C80" s="1">
        <v>26722</v>
      </c>
      <c r="D80" s="2" t="s">
        <v>22</v>
      </c>
      <c r="E80" s="2" t="s">
        <v>23</v>
      </c>
      <c r="F80" s="2" t="s">
        <v>24</v>
      </c>
      <c r="G80" s="2" t="s">
        <v>25</v>
      </c>
      <c r="H80" s="2" t="s">
        <v>88</v>
      </c>
      <c r="I80" s="2" t="s">
        <v>223</v>
      </c>
      <c r="J80" s="2" t="s">
        <v>28</v>
      </c>
      <c r="K80" s="2" t="s">
        <v>0</v>
      </c>
      <c r="L80" s="2" t="s">
        <v>224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25">
      <c r="A81" s="2" t="s">
        <v>225</v>
      </c>
      <c r="B81" s="2" t="s">
        <v>31</v>
      </c>
      <c r="C81" s="1">
        <v>22008.2</v>
      </c>
      <c r="D81" s="2" t="s">
        <v>22</v>
      </c>
      <c r="E81" s="2" t="s">
        <v>23</v>
      </c>
      <c r="F81" s="2" t="s">
        <v>24</v>
      </c>
      <c r="G81" s="2" t="s">
        <v>25</v>
      </c>
      <c r="H81" s="2" t="s">
        <v>115</v>
      </c>
      <c r="I81" s="2" t="s">
        <v>115</v>
      </c>
      <c r="J81" s="2" t="s">
        <v>116</v>
      </c>
      <c r="K81" s="2" t="s">
        <v>0</v>
      </c>
      <c r="L81" s="2" t="s">
        <v>226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25">
      <c r="A82" s="2" t="s">
        <v>227</v>
      </c>
      <c r="B82" s="2" t="s">
        <v>31</v>
      </c>
      <c r="C82" s="1">
        <v>26200</v>
      </c>
      <c r="D82" s="2" t="s">
        <v>22</v>
      </c>
      <c r="E82" s="2" t="s">
        <v>23</v>
      </c>
      <c r="F82" s="2" t="s">
        <v>24</v>
      </c>
      <c r="G82" s="2" t="s">
        <v>25</v>
      </c>
      <c r="H82" s="2" t="s">
        <v>228</v>
      </c>
      <c r="I82" s="2" t="s">
        <v>228</v>
      </c>
      <c r="J82" s="2" t="s">
        <v>116</v>
      </c>
      <c r="K82" s="2" t="s">
        <v>0</v>
      </c>
      <c r="L82" s="2" t="s">
        <v>229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25">
      <c r="A83" s="2" t="s">
        <v>230</v>
      </c>
      <c r="B83" s="2" t="s">
        <v>31</v>
      </c>
      <c r="C83" s="1">
        <v>25000</v>
      </c>
      <c r="D83" s="2" t="s">
        <v>22</v>
      </c>
      <c r="E83" s="2" t="s">
        <v>23</v>
      </c>
      <c r="F83" s="2" t="s">
        <v>24</v>
      </c>
      <c r="G83" s="2" t="s">
        <v>25</v>
      </c>
      <c r="H83" s="2" t="s">
        <v>231</v>
      </c>
      <c r="I83" s="2" t="s">
        <v>231</v>
      </c>
      <c r="J83" s="2" t="s">
        <v>116</v>
      </c>
      <c r="K83" s="2" t="s">
        <v>0</v>
      </c>
      <c r="L83" s="2" t="s">
        <v>232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25">
      <c r="A84" s="2" t="s">
        <v>233</v>
      </c>
      <c r="B84" s="2" t="s">
        <v>31</v>
      </c>
      <c r="C84" s="1">
        <v>25100</v>
      </c>
      <c r="D84" s="2" t="s">
        <v>22</v>
      </c>
      <c r="E84" s="2" t="s">
        <v>23</v>
      </c>
      <c r="F84" s="2" t="s">
        <v>24</v>
      </c>
      <c r="G84" s="2" t="s">
        <v>25</v>
      </c>
      <c r="H84" s="2" t="s">
        <v>231</v>
      </c>
      <c r="I84" s="2" t="s">
        <v>231</v>
      </c>
      <c r="J84" s="2" t="s">
        <v>116</v>
      </c>
      <c r="K84" s="2" t="s">
        <v>0</v>
      </c>
      <c r="L84" s="2" t="s">
        <v>234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25">
      <c r="A85" s="2" t="s">
        <v>235</v>
      </c>
      <c r="B85" s="2" t="s">
        <v>31</v>
      </c>
      <c r="C85" s="1">
        <v>25000</v>
      </c>
      <c r="D85" s="2" t="s">
        <v>22</v>
      </c>
      <c r="E85" s="2" t="s">
        <v>23</v>
      </c>
      <c r="F85" s="2" t="s">
        <v>24</v>
      </c>
      <c r="G85" s="2" t="s">
        <v>25</v>
      </c>
      <c r="H85" s="2" t="s">
        <v>231</v>
      </c>
      <c r="I85" s="2" t="s">
        <v>231</v>
      </c>
      <c r="J85" s="2" t="s">
        <v>116</v>
      </c>
      <c r="K85" s="2" t="s">
        <v>0</v>
      </c>
      <c r="L85" s="2" t="s">
        <v>236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25">
      <c r="A86" s="2" t="s">
        <v>237</v>
      </c>
      <c r="B86" s="2" t="s">
        <v>21</v>
      </c>
      <c r="C86" s="1">
        <v>26560</v>
      </c>
      <c r="D86" s="2" t="s">
        <v>22</v>
      </c>
      <c r="E86" s="2" t="s">
        <v>23</v>
      </c>
      <c r="F86" s="2" t="s">
        <v>24</v>
      </c>
      <c r="G86" s="2" t="s">
        <v>25</v>
      </c>
      <c r="H86" s="2" t="s">
        <v>238</v>
      </c>
      <c r="I86" s="2" t="s">
        <v>238</v>
      </c>
      <c r="J86" s="2" t="s">
        <v>116</v>
      </c>
      <c r="K86" s="2" t="s">
        <v>0</v>
      </c>
      <c r="L86" s="2" t="s">
        <v>239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25">
      <c r="A87" s="2" t="s">
        <v>240</v>
      </c>
      <c r="B87" s="2" t="s">
        <v>21</v>
      </c>
      <c r="C87" s="1">
        <v>23797</v>
      </c>
      <c r="D87" s="2" t="s">
        <v>22</v>
      </c>
      <c r="E87" s="2" t="s">
        <v>23</v>
      </c>
      <c r="F87" s="2" t="s">
        <v>24</v>
      </c>
      <c r="G87" s="2" t="s">
        <v>25</v>
      </c>
      <c r="H87" s="2" t="s">
        <v>238</v>
      </c>
      <c r="I87" s="2" t="s">
        <v>238</v>
      </c>
      <c r="J87" s="2" t="s">
        <v>116</v>
      </c>
      <c r="K87" s="2" t="s">
        <v>0</v>
      </c>
      <c r="L87" s="2" t="s">
        <v>241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25">
      <c r="A88" s="2" t="s">
        <v>242</v>
      </c>
      <c r="B88" s="2" t="s">
        <v>21</v>
      </c>
      <c r="C88" s="1">
        <v>28510</v>
      </c>
      <c r="D88" s="2" t="s">
        <v>22</v>
      </c>
      <c r="E88" s="2" t="s">
        <v>23</v>
      </c>
      <c r="F88" s="2" t="s">
        <v>24</v>
      </c>
      <c r="G88" s="2" t="s">
        <v>25</v>
      </c>
      <c r="H88" s="2" t="s">
        <v>186</v>
      </c>
      <c r="I88" s="2" t="s">
        <v>243</v>
      </c>
      <c r="J88" s="2" t="s">
        <v>28</v>
      </c>
      <c r="K88" s="2" t="s">
        <v>0</v>
      </c>
      <c r="L88" s="2" t="s">
        <v>244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25">
      <c r="A89" s="2" t="s">
        <v>245</v>
      </c>
      <c r="B89" s="2" t="s">
        <v>21</v>
      </c>
      <c r="C89" s="1">
        <v>26940</v>
      </c>
      <c r="D89" s="2" t="s">
        <v>22</v>
      </c>
      <c r="E89" s="2" t="s">
        <v>23</v>
      </c>
      <c r="F89" s="2" t="s">
        <v>24</v>
      </c>
      <c r="G89" s="2" t="s">
        <v>25</v>
      </c>
      <c r="H89" s="2" t="s">
        <v>115</v>
      </c>
      <c r="I89" s="2" t="s">
        <v>115</v>
      </c>
      <c r="J89" s="2" t="s">
        <v>116</v>
      </c>
      <c r="K89" s="2" t="s">
        <v>0</v>
      </c>
      <c r="L89" s="2" t="s">
        <v>246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25">
      <c r="A90" s="2" t="s">
        <v>247</v>
      </c>
      <c r="B90" s="2" t="s">
        <v>31</v>
      </c>
      <c r="C90" s="1">
        <v>21880</v>
      </c>
      <c r="D90" s="2" t="s">
        <v>22</v>
      </c>
      <c r="E90" s="2" t="s">
        <v>23</v>
      </c>
      <c r="F90" s="2" t="s">
        <v>24</v>
      </c>
      <c r="G90" s="2" t="s">
        <v>25</v>
      </c>
      <c r="H90" s="2" t="s">
        <v>248</v>
      </c>
      <c r="I90" s="2" t="s">
        <v>248</v>
      </c>
      <c r="J90" s="2" t="s">
        <v>28</v>
      </c>
      <c r="K90" s="2" t="s">
        <v>0</v>
      </c>
      <c r="L90" s="2" t="s">
        <v>249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25">
      <c r="A91" s="2" t="s">
        <v>250</v>
      </c>
      <c r="B91" s="2" t="s">
        <v>21</v>
      </c>
      <c r="C91" s="1">
        <v>28200</v>
      </c>
      <c r="D91" s="2" t="s">
        <v>22</v>
      </c>
      <c r="E91" s="2" t="s">
        <v>23</v>
      </c>
      <c r="F91" s="2" t="s">
        <v>24</v>
      </c>
      <c r="G91" s="2" t="s">
        <v>25</v>
      </c>
      <c r="H91" s="2" t="s">
        <v>186</v>
      </c>
      <c r="I91" s="2" t="s">
        <v>243</v>
      </c>
      <c r="J91" s="2" t="s">
        <v>28</v>
      </c>
      <c r="K91" s="2" t="s">
        <v>0</v>
      </c>
      <c r="L91" s="2" t="s">
        <v>251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25">
      <c r="A92" s="2" t="s">
        <v>252</v>
      </c>
      <c r="B92" s="2" t="s">
        <v>21</v>
      </c>
      <c r="C92" s="1">
        <v>25200</v>
      </c>
      <c r="D92" s="2" t="s">
        <v>22</v>
      </c>
      <c r="E92" s="2" t="s">
        <v>23</v>
      </c>
      <c r="F92" s="2" t="s">
        <v>24</v>
      </c>
      <c r="G92" s="2" t="s">
        <v>25</v>
      </c>
      <c r="H92" s="2" t="s">
        <v>32</v>
      </c>
      <c r="I92" s="2" t="s">
        <v>253</v>
      </c>
      <c r="J92" s="2" t="s">
        <v>28</v>
      </c>
      <c r="K92" s="2" t="s">
        <v>0</v>
      </c>
      <c r="L92" s="2" t="s">
        <v>254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25">
      <c r="A93" s="2" t="s">
        <v>255</v>
      </c>
      <c r="B93" s="2" t="s">
        <v>31</v>
      </c>
      <c r="C93" s="1">
        <v>27403</v>
      </c>
      <c r="D93" s="2" t="s">
        <v>22</v>
      </c>
      <c r="E93" s="2" t="s">
        <v>23</v>
      </c>
      <c r="F93" s="2" t="s">
        <v>24</v>
      </c>
      <c r="G93" s="2" t="s">
        <v>25</v>
      </c>
      <c r="H93" s="2" t="s">
        <v>48</v>
      </c>
      <c r="I93" s="2" t="s">
        <v>48</v>
      </c>
      <c r="J93" s="2" t="s">
        <v>28</v>
      </c>
      <c r="K93" s="2" t="s">
        <v>0</v>
      </c>
      <c r="L93" s="2" t="s">
        <v>256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25">
      <c r="A94" s="2" t="s">
        <v>257</v>
      </c>
      <c r="B94" s="2" t="s">
        <v>31</v>
      </c>
      <c r="C94" s="1">
        <v>28024</v>
      </c>
      <c r="D94" s="2" t="s">
        <v>22</v>
      </c>
      <c r="E94" s="2" t="s">
        <v>23</v>
      </c>
      <c r="F94" s="2" t="s">
        <v>24</v>
      </c>
      <c r="G94" s="2" t="s">
        <v>25</v>
      </c>
      <c r="H94" s="2" t="s">
        <v>48</v>
      </c>
      <c r="I94" s="2" t="s">
        <v>48</v>
      </c>
      <c r="J94" s="2" t="s">
        <v>28</v>
      </c>
      <c r="K94" s="2" t="s">
        <v>0</v>
      </c>
      <c r="L94" s="2" t="s">
        <v>258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25">
      <c r="A95" s="2" t="s">
        <v>259</v>
      </c>
      <c r="B95" s="2" t="s">
        <v>31</v>
      </c>
      <c r="C95" s="1">
        <v>28607</v>
      </c>
      <c r="D95" s="2" t="s">
        <v>22</v>
      </c>
      <c r="E95" s="2" t="s">
        <v>23</v>
      </c>
      <c r="F95" s="2" t="s">
        <v>24</v>
      </c>
      <c r="G95" s="2" t="s">
        <v>25</v>
      </c>
      <c r="H95" s="2" t="s">
        <v>48</v>
      </c>
      <c r="I95" s="2" t="s">
        <v>48</v>
      </c>
      <c r="J95" s="2" t="s">
        <v>28</v>
      </c>
      <c r="K95" s="2" t="s">
        <v>0</v>
      </c>
      <c r="L95" s="2" t="s">
        <v>260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25">
      <c r="A96" s="2" t="s">
        <v>261</v>
      </c>
      <c r="B96" s="2" t="s">
        <v>31</v>
      </c>
      <c r="C96" s="1">
        <v>27792</v>
      </c>
      <c r="D96" s="2" t="s">
        <v>22</v>
      </c>
      <c r="E96" s="2" t="s">
        <v>23</v>
      </c>
      <c r="F96" s="2" t="s">
        <v>24</v>
      </c>
      <c r="G96" s="2" t="s">
        <v>25</v>
      </c>
      <c r="H96" s="2" t="s">
        <v>262</v>
      </c>
      <c r="I96" s="2" t="s">
        <v>263</v>
      </c>
      <c r="J96" s="2" t="s">
        <v>28</v>
      </c>
      <c r="K96" s="2" t="s">
        <v>0</v>
      </c>
      <c r="L96" s="2" t="s">
        <v>264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25">
      <c r="A97" s="2" t="s">
        <v>265</v>
      </c>
      <c r="B97" s="2" t="s">
        <v>31</v>
      </c>
      <c r="C97" s="1">
        <v>29359</v>
      </c>
      <c r="D97" s="2" t="s">
        <v>22</v>
      </c>
      <c r="E97" s="2" t="s">
        <v>23</v>
      </c>
      <c r="F97" s="2" t="s">
        <v>24</v>
      </c>
      <c r="G97" s="2" t="s">
        <v>25</v>
      </c>
      <c r="H97" s="2" t="s">
        <v>262</v>
      </c>
      <c r="I97" s="2" t="s">
        <v>263</v>
      </c>
      <c r="J97" s="2" t="s">
        <v>28</v>
      </c>
      <c r="K97" s="2" t="s">
        <v>0</v>
      </c>
      <c r="L97" s="2" t="s">
        <v>266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25">
      <c r="A98" s="2" t="s">
        <v>267</v>
      </c>
      <c r="B98" s="2" t="s">
        <v>31</v>
      </c>
      <c r="C98" s="1">
        <v>28805</v>
      </c>
      <c r="D98" s="2" t="s">
        <v>22</v>
      </c>
      <c r="E98" s="2" t="s">
        <v>23</v>
      </c>
      <c r="F98" s="2" t="s">
        <v>24</v>
      </c>
      <c r="G98" s="2" t="s">
        <v>25</v>
      </c>
      <c r="H98" s="2" t="s">
        <v>262</v>
      </c>
      <c r="I98" s="2" t="s">
        <v>263</v>
      </c>
      <c r="J98" s="2" t="s">
        <v>28</v>
      </c>
      <c r="K98" s="2" t="s">
        <v>0</v>
      </c>
      <c r="L98" s="2" t="s">
        <v>268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25">
      <c r="A99" s="2" t="s">
        <v>269</v>
      </c>
      <c r="B99" s="2" t="s">
        <v>31</v>
      </c>
      <c r="C99" s="1">
        <v>28999</v>
      </c>
      <c r="D99" s="2" t="s">
        <v>22</v>
      </c>
      <c r="E99" s="2" t="s">
        <v>23</v>
      </c>
      <c r="F99" s="2" t="s">
        <v>24</v>
      </c>
      <c r="G99" s="2" t="s">
        <v>25</v>
      </c>
      <c r="H99" s="2" t="s">
        <v>262</v>
      </c>
      <c r="I99" s="2" t="s">
        <v>263</v>
      </c>
      <c r="J99" s="2" t="s">
        <v>28</v>
      </c>
      <c r="K99" s="2" t="s">
        <v>0</v>
      </c>
      <c r="L99" s="2" t="s">
        <v>270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25">
      <c r="A100" s="2" t="s">
        <v>271</v>
      </c>
      <c r="B100" s="2" t="s">
        <v>31</v>
      </c>
      <c r="C100" s="1">
        <v>27328</v>
      </c>
      <c r="D100" s="2" t="s">
        <v>22</v>
      </c>
      <c r="E100" s="2" t="s">
        <v>23</v>
      </c>
      <c r="F100" s="2" t="s">
        <v>24</v>
      </c>
      <c r="G100" s="2" t="s">
        <v>25</v>
      </c>
      <c r="H100" s="2" t="s">
        <v>262</v>
      </c>
      <c r="I100" s="2" t="s">
        <v>263</v>
      </c>
      <c r="J100" s="2" t="s">
        <v>28</v>
      </c>
      <c r="K100" s="2" t="s">
        <v>0</v>
      </c>
      <c r="L100" s="2" t="s">
        <v>272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25">
      <c r="A101" s="2" t="s">
        <v>273</v>
      </c>
      <c r="B101" s="2" t="s">
        <v>31</v>
      </c>
      <c r="C101" s="1">
        <v>23254</v>
      </c>
      <c r="D101" s="2" t="s">
        <v>22</v>
      </c>
      <c r="E101" s="2" t="s">
        <v>23</v>
      </c>
      <c r="F101" s="2" t="s">
        <v>24</v>
      </c>
      <c r="G101" s="2" t="s">
        <v>25</v>
      </c>
      <c r="H101" s="2" t="s">
        <v>274</v>
      </c>
      <c r="I101" s="2" t="s">
        <v>274</v>
      </c>
      <c r="J101" s="2" t="s">
        <v>116</v>
      </c>
      <c r="K101" s="2" t="s">
        <v>0</v>
      </c>
      <c r="L101" s="2" t="s">
        <v>275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25">
      <c r="A102" s="2" t="s">
        <v>276</v>
      </c>
      <c r="B102" s="2" t="s">
        <v>31</v>
      </c>
      <c r="C102" s="1">
        <v>23520</v>
      </c>
      <c r="D102" s="2" t="s">
        <v>22</v>
      </c>
      <c r="E102" s="2" t="s">
        <v>23</v>
      </c>
      <c r="F102" s="2" t="s">
        <v>24</v>
      </c>
      <c r="G102" s="2" t="s">
        <v>25</v>
      </c>
      <c r="H102" s="2" t="s">
        <v>274</v>
      </c>
      <c r="I102" s="2" t="s">
        <v>274</v>
      </c>
      <c r="J102" s="2" t="s">
        <v>116</v>
      </c>
      <c r="K102" s="2" t="s">
        <v>0</v>
      </c>
      <c r="L102" s="2" t="s">
        <v>277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25">
      <c r="A103" s="2" t="s">
        <v>278</v>
      </c>
      <c r="B103" s="2" t="s">
        <v>31</v>
      </c>
      <c r="C103" s="1">
        <v>23194</v>
      </c>
      <c r="D103" s="2" t="s">
        <v>22</v>
      </c>
      <c r="E103" s="2" t="s">
        <v>23</v>
      </c>
      <c r="F103" s="2" t="s">
        <v>24</v>
      </c>
      <c r="G103" s="2" t="s">
        <v>25</v>
      </c>
      <c r="H103" s="2" t="s">
        <v>274</v>
      </c>
      <c r="I103" s="2" t="s">
        <v>274</v>
      </c>
      <c r="J103" s="2" t="s">
        <v>116</v>
      </c>
      <c r="K103" s="2" t="s">
        <v>0</v>
      </c>
      <c r="L103" s="2" t="s">
        <v>279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25">
      <c r="A104" s="2" t="s">
        <v>280</v>
      </c>
      <c r="B104" s="2" t="s">
        <v>31</v>
      </c>
      <c r="C104" s="1">
        <v>23730</v>
      </c>
      <c r="D104" s="2" t="s">
        <v>22</v>
      </c>
      <c r="E104" s="2" t="s">
        <v>23</v>
      </c>
      <c r="F104" s="2" t="s">
        <v>24</v>
      </c>
      <c r="G104" s="2" t="s">
        <v>25</v>
      </c>
      <c r="H104" s="2" t="s">
        <v>274</v>
      </c>
      <c r="I104" s="2" t="s">
        <v>274</v>
      </c>
      <c r="J104" s="2" t="s">
        <v>116</v>
      </c>
      <c r="K104" s="2" t="s">
        <v>0</v>
      </c>
      <c r="L104" s="2" t="s">
        <v>281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25">
      <c r="A105" s="2" t="s">
        <v>282</v>
      </c>
      <c r="B105" s="2" t="s">
        <v>21</v>
      </c>
      <c r="C105" s="1">
        <v>28243</v>
      </c>
      <c r="D105" s="2" t="s">
        <v>22</v>
      </c>
      <c r="E105" s="2" t="s">
        <v>23</v>
      </c>
      <c r="F105" s="2" t="s">
        <v>24</v>
      </c>
      <c r="G105" s="2" t="s">
        <v>25</v>
      </c>
      <c r="H105" s="2" t="s">
        <v>186</v>
      </c>
      <c r="I105" s="2" t="s">
        <v>196</v>
      </c>
      <c r="J105" s="2" t="s">
        <v>28</v>
      </c>
      <c r="K105" s="2" t="s">
        <v>0</v>
      </c>
      <c r="L105" s="2" t="s">
        <v>283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25">
      <c r="A106" s="2" t="s">
        <v>284</v>
      </c>
      <c r="B106" s="2" t="s">
        <v>31</v>
      </c>
      <c r="C106" s="1">
        <v>26886</v>
      </c>
      <c r="D106" s="2" t="s">
        <v>22</v>
      </c>
      <c r="E106" s="2" t="s">
        <v>23</v>
      </c>
      <c r="F106" s="2" t="s">
        <v>24</v>
      </c>
      <c r="G106" s="2" t="s">
        <v>25</v>
      </c>
      <c r="H106" s="2" t="s">
        <v>285</v>
      </c>
      <c r="I106" s="2" t="s">
        <v>286</v>
      </c>
      <c r="J106" s="2" t="s">
        <v>28</v>
      </c>
      <c r="K106" s="2" t="s">
        <v>0</v>
      </c>
      <c r="L106" s="2" t="s">
        <v>287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25">
      <c r="A107" s="2" t="s">
        <v>288</v>
      </c>
      <c r="B107" s="2" t="s">
        <v>31</v>
      </c>
      <c r="C107" s="1">
        <v>27140</v>
      </c>
      <c r="D107" s="2" t="s">
        <v>22</v>
      </c>
      <c r="E107" s="2" t="s">
        <v>23</v>
      </c>
      <c r="F107" s="2" t="s">
        <v>24</v>
      </c>
      <c r="G107" s="2" t="s">
        <v>25</v>
      </c>
      <c r="H107" s="2" t="s">
        <v>285</v>
      </c>
      <c r="I107" s="2" t="s">
        <v>286</v>
      </c>
      <c r="J107" s="2" t="s">
        <v>28</v>
      </c>
      <c r="K107" s="2" t="s">
        <v>0</v>
      </c>
      <c r="L107" s="2" t="s">
        <v>289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25">
      <c r="A108" s="2" t="s">
        <v>290</v>
      </c>
      <c r="B108" s="2" t="s">
        <v>31</v>
      </c>
      <c r="C108" s="1">
        <v>27391</v>
      </c>
      <c r="D108" s="2" t="s">
        <v>22</v>
      </c>
      <c r="E108" s="2" t="s">
        <v>23</v>
      </c>
      <c r="F108" s="2" t="s">
        <v>24</v>
      </c>
      <c r="G108" s="2" t="s">
        <v>25</v>
      </c>
      <c r="H108" s="2" t="s">
        <v>285</v>
      </c>
      <c r="I108" s="2" t="s">
        <v>286</v>
      </c>
      <c r="J108" s="2" t="s">
        <v>28</v>
      </c>
      <c r="K108" s="2" t="s">
        <v>0</v>
      </c>
      <c r="L108" s="2" t="s">
        <v>291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25">
      <c r="A109" s="2" t="s">
        <v>292</v>
      </c>
      <c r="B109" s="2" t="s">
        <v>31</v>
      </c>
      <c r="C109" s="1">
        <v>27719</v>
      </c>
      <c r="D109" s="2" t="s">
        <v>22</v>
      </c>
      <c r="E109" s="2" t="s">
        <v>23</v>
      </c>
      <c r="F109" s="2" t="s">
        <v>24</v>
      </c>
      <c r="G109" s="2" t="s">
        <v>25</v>
      </c>
      <c r="H109" s="2" t="s">
        <v>285</v>
      </c>
      <c r="I109" s="2" t="s">
        <v>286</v>
      </c>
      <c r="J109" s="2" t="s">
        <v>28</v>
      </c>
      <c r="K109" s="2" t="s">
        <v>0</v>
      </c>
      <c r="L109" s="2" t="s">
        <v>293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25">
      <c r="A110" s="2" t="s">
        <v>294</v>
      </c>
      <c r="B110" s="2" t="s">
        <v>31</v>
      </c>
      <c r="C110" s="1">
        <v>26555</v>
      </c>
      <c r="D110" s="2" t="s">
        <v>22</v>
      </c>
      <c r="E110" s="2" t="s">
        <v>23</v>
      </c>
      <c r="F110" s="2" t="s">
        <v>24</v>
      </c>
      <c r="G110" s="2" t="s">
        <v>25</v>
      </c>
      <c r="H110" s="2" t="s">
        <v>285</v>
      </c>
      <c r="I110" s="2" t="s">
        <v>286</v>
      </c>
      <c r="J110" s="2" t="s">
        <v>28</v>
      </c>
      <c r="K110" s="2" t="s">
        <v>0</v>
      </c>
      <c r="L110" s="2" t="s">
        <v>295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25">
      <c r="A111" s="2" t="s">
        <v>296</v>
      </c>
      <c r="B111" s="2" t="s">
        <v>31</v>
      </c>
      <c r="C111" s="1">
        <v>23245.599999999999</v>
      </c>
      <c r="D111" s="2" t="s">
        <v>22</v>
      </c>
      <c r="E111" s="2" t="s">
        <v>23</v>
      </c>
      <c r="F111" s="2" t="s">
        <v>24</v>
      </c>
      <c r="G111" s="2" t="s">
        <v>25</v>
      </c>
      <c r="H111" s="2" t="s">
        <v>115</v>
      </c>
      <c r="I111" s="2" t="s">
        <v>115</v>
      </c>
      <c r="J111" s="2" t="s">
        <v>116</v>
      </c>
      <c r="K111" s="2" t="s">
        <v>0</v>
      </c>
      <c r="L111" s="2" t="s">
        <v>297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25">
      <c r="A112" s="2" t="s">
        <v>298</v>
      </c>
      <c r="B112" s="2" t="s">
        <v>31</v>
      </c>
      <c r="C112" s="1">
        <v>27608</v>
      </c>
      <c r="D112" s="2" t="s">
        <v>22</v>
      </c>
      <c r="E112" s="2" t="s">
        <v>23</v>
      </c>
      <c r="F112" s="2" t="s">
        <v>24</v>
      </c>
      <c r="G112" s="2" t="s">
        <v>25</v>
      </c>
      <c r="H112" s="2" t="s">
        <v>262</v>
      </c>
      <c r="I112" s="2" t="s">
        <v>263</v>
      </c>
      <c r="J112" s="2" t="s">
        <v>28</v>
      </c>
      <c r="K112" s="2" t="s">
        <v>0</v>
      </c>
      <c r="L112" s="2" t="s">
        <v>299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25">
      <c r="A113" s="2" t="s">
        <v>300</v>
      </c>
      <c r="B113" s="2" t="s">
        <v>31</v>
      </c>
      <c r="C113" s="1">
        <v>27380</v>
      </c>
      <c r="D113" s="2" t="s">
        <v>22</v>
      </c>
      <c r="E113" s="2" t="s">
        <v>23</v>
      </c>
      <c r="F113" s="2" t="s">
        <v>24</v>
      </c>
      <c r="G113" s="2" t="s">
        <v>25</v>
      </c>
      <c r="H113" s="2" t="s">
        <v>262</v>
      </c>
      <c r="I113" s="2" t="s">
        <v>263</v>
      </c>
      <c r="J113" s="2" t="s">
        <v>28</v>
      </c>
      <c r="K113" s="2" t="s">
        <v>0</v>
      </c>
      <c r="L113" s="2" t="s">
        <v>301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25">
      <c r="A114" s="2" t="s">
        <v>302</v>
      </c>
      <c r="B114" s="2" t="s">
        <v>31</v>
      </c>
      <c r="C114" s="1">
        <v>26569</v>
      </c>
      <c r="D114" s="2" t="s">
        <v>22</v>
      </c>
      <c r="E114" s="2" t="s">
        <v>23</v>
      </c>
      <c r="F114" s="2" t="s">
        <v>24</v>
      </c>
      <c r="G114" s="2" t="s">
        <v>25</v>
      </c>
      <c r="H114" s="2" t="s">
        <v>262</v>
      </c>
      <c r="I114" s="2" t="s">
        <v>263</v>
      </c>
      <c r="J114" s="2" t="s">
        <v>28</v>
      </c>
      <c r="K114" s="2" t="s">
        <v>0</v>
      </c>
      <c r="L114" s="2" t="s">
        <v>303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25">
      <c r="A115" s="2" t="s">
        <v>304</v>
      </c>
      <c r="B115" s="2" t="s">
        <v>31</v>
      </c>
      <c r="C115" s="1">
        <v>27640</v>
      </c>
      <c r="D115" s="2" t="s">
        <v>22</v>
      </c>
      <c r="E115" s="2" t="s">
        <v>23</v>
      </c>
      <c r="F115" s="2" t="s">
        <v>24</v>
      </c>
      <c r="G115" s="2" t="s">
        <v>25</v>
      </c>
      <c r="H115" s="2" t="s">
        <v>262</v>
      </c>
      <c r="I115" s="2" t="s">
        <v>263</v>
      </c>
      <c r="J115" s="2" t="s">
        <v>28</v>
      </c>
      <c r="K115" s="2" t="s">
        <v>0</v>
      </c>
      <c r="L115" s="2" t="s">
        <v>305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25">
      <c r="A116" s="2" t="s">
        <v>306</v>
      </c>
      <c r="B116" s="2" t="s">
        <v>31</v>
      </c>
      <c r="C116" s="1">
        <v>29968</v>
      </c>
      <c r="D116" s="2" t="s">
        <v>22</v>
      </c>
      <c r="E116" s="2" t="s">
        <v>23</v>
      </c>
      <c r="F116" s="2" t="s">
        <v>24</v>
      </c>
      <c r="G116" s="2" t="s">
        <v>25</v>
      </c>
      <c r="H116" s="2" t="s">
        <v>262</v>
      </c>
      <c r="I116" s="2" t="s">
        <v>263</v>
      </c>
      <c r="J116" s="2" t="s">
        <v>28</v>
      </c>
      <c r="K116" s="2" t="s">
        <v>0</v>
      </c>
      <c r="L116" s="2" t="s">
        <v>307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25">
      <c r="A117" s="2" t="s">
        <v>308</v>
      </c>
      <c r="B117" s="2" t="s">
        <v>31</v>
      </c>
      <c r="C117" s="1">
        <v>27080</v>
      </c>
      <c r="D117" s="2" t="s">
        <v>22</v>
      </c>
      <c r="E117" s="2" t="s">
        <v>23</v>
      </c>
      <c r="F117" s="2" t="s">
        <v>24</v>
      </c>
      <c r="G117" s="2" t="s">
        <v>25</v>
      </c>
      <c r="H117" s="2" t="s">
        <v>32</v>
      </c>
      <c r="I117" s="2" t="s">
        <v>309</v>
      </c>
      <c r="J117" s="2" t="s">
        <v>28</v>
      </c>
      <c r="K117" s="2" t="s">
        <v>0</v>
      </c>
      <c r="L117" s="2" t="s">
        <v>310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25">
      <c r="A118" s="2" t="s">
        <v>311</v>
      </c>
      <c r="B118" s="2" t="s">
        <v>31</v>
      </c>
      <c r="C118" s="1">
        <v>26860</v>
      </c>
      <c r="D118" s="2" t="s">
        <v>22</v>
      </c>
      <c r="E118" s="2" t="s">
        <v>23</v>
      </c>
      <c r="F118" s="2" t="s">
        <v>24</v>
      </c>
      <c r="G118" s="2" t="s">
        <v>25</v>
      </c>
      <c r="H118" s="2" t="s">
        <v>32</v>
      </c>
      <c r="I118" s="2" t="s">
        <v>309</v>
      </c>
      <c r="J118" s="2" t="s">
        <v>28</v>
      </c>
      <c r="K118" s="2" t="s">
        <v>0</v>
      </c>
      <c r="L118" s="2" t="s">
        <v>312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25">
      <c r="A119" s="2" t="s">
        <v>313</v>
      </c>
      <c r="B119" s="2" t="s">
        <v>31</v>
      </c>
      <c r="C119" s="1">
        <v>26300</v>
      </c>
      <c r="D119" s="2" t="s">
        <v>22</v>
      </c>
      <c r="E119" s="2" t="s">
        <v>23</v>
      </c>
      <c r="F119" s="2" t="s">
        <v>24</v>
      </c>
      <c r="G119" s="2" t="s">
        <v>25</v>
      </c>
      <c r="H119" s="2" t="s">
        <v>32</v>
      </c>
      <c r="I119" s="2" t="s">
        <v>309</v>
      </c>
      <c r="J119" s="2" t="s">
        <v>28</v>
      </c>
      <c r="K119" s="2" t="s">
        <v>0</v>
      </c>
      <c r="L119" s="2" t="s">
        <v>314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25">
      <c r="A120" s="2" t="s">
        <v>315</v>
      </c>
      <c r="B120" s="2" t="s">
        <v>31</v>
      </c>
      <c r="C120" s="1">
        <v>26800</v>
      </c>
      <c r="D120" s="2" t="s">
        <v>22</v>
      </c>
      <c r="E120" s="2" t="s">
        <v>23</v>
      </c>
      <c r="F120" s="2" t="s">
        <v>24</v>
      </c>
      <c r="G120" s="2" t="s">
        <v>25</v>
      </c>
      <c r="H120" s="2" t="s">
        <v>32</v>
      </c>
      <c r="I120" s="2" t="s">
        <v>309</v>
      </c>
      <c r="J120" s="2" t="s">
        <v>28</v>
      </c>
      <c r="K120" s="2" t="s">
        <v>0</v>
      </c>
      <c r="L120" s="2" t="s">
        <v>316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25">
      <c r="A121" s="2" t="s">
        <v>317</v>
      </c>
      <c r="B121" s="2" t="s">
        <v>21</v>
      </c>
      <c r="C121" s="1">
        <v>25554</v>
      </c>
      <c r="D121" s="2" t="s">
        <v>22</v>
      </c>
      <c r="E121" s="2" t="s">
        <v>23</v>
      </c>
      <c r="F121" s="2" t="s">
        <v>24</v>
      </c>
      <c r="G121" s="2" t="s">
        <v>25</v>
      </c>
      <c r="H121" s="2" t="s">
        <v>318</v>
      </c>
      <c r="I121" s="2" t="s">
        <v>318</v>
      </c>
      <c r="J121" s="2" t="s">
        <v>28</v>
      </c>
      <c r="K121" s="2" t="s">
        <v>0</v>
      </c>
      <c r="L121" s="2" t="s">
        <v>319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 t="s">
        <v>48</v>
      </c>
    </row>
    <row r="122" spans="1:33" x14ac:dyDescent="0.25">
      <c r="A122" s="2" t="s">
        <v>320</v>
      </c>
      <c r="B122" s="2" t="s">
        <v>21</v>
      </c>
      <c r="C122" s="1">
        <v>25554</v>
      </c>
      <c r="D122" s="2" t="s">
        <v>22</v>
      </c>
      <c r="E122" s="2" t="s">
        <v>23</v>
      </c>
      <c r="F122" s="2" t="s">
        <v>24</v>
      </c>
      <c r="G122" s="2" t="s">
        <v>25</v>
      </c>
      <c r="H122" s="2" t="s">
        <v>318</v>
      </c>
      <c r="I122" s="2" t="s">
        <v>318</v>
      </c>
      <c r="J122" s="2" t="s">
        <v>28</v>
      </c>
      <c r="K122" s="2" t="s">
        <v>0</v>
      </c>
      <c r="L122" s="2" t="s">
        <v>321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 t="s">
        <v>48</v>
      </c>
    </row>
    <row r="123" spans="1:33" x14ac:dyDescent="0.25">
      <c r="A123" s="2" t="s">
        <v>322</v>
      </c>
      <c r="B123" s="2" t="s">
        <v>21</v>
      </c>
      <c r="C123" s="1">
        <v>25554</v>
      </c>
      <c r="D123" s="2" t="s">
        <v>22</v>
      </c>
      <c r="E123" s="2" t="s">
        <v>23</v>
      </c>
      <c r="F123" s="2" t="s">
        <v>24</v>
      </c>
      <c r="G123" s="2" t="s">
        <v>25</v>
      </c>
      <c r="H123" s="2" t="s">
        <v>318</v>
      </c>
      <c r="I123" s="2" t="s">
        <v>318</v>
      </c>
      <c r="J123" s="2" t="s">
        <v>28</v>
      </c>
      <c r="K123" s="2" t="s">
        <v>0</v>
      </c>
      <c r="L123" s="2" t="s">
        <v>323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 t="s">
        <v>48</v>
      </c>
    </row>
    <row r="124" spans="1:33" x14ac:dyDescent="0.25">
      <c r="A124" s="2" t="s">
        <v>324</v>
      </c>
      <c r="B124" s="2" t="s">
        <v>21</v>
      </c>
      <c r="C124" s="1">
        <v>25414</v>
      </c>
      <c r="D124" s="2" t="s">
        <v>22</v>
      </c>
      <c r="E124" s="2" t="s">
        <v>23</v>
      </c>
      <c r="F124" s="2" t="s">
        <v>24</v>
      </c>
      <c r="G124" s="2" t="s">
        <v>25</v>
      </c>
      <c r="H124" s="2" t="s">
        <v>318</v>
      </c>
      <c r="I124" s="2" t="s">
        <v>318</v>
      </c>
      <c r="J124" s="2" t="s">
        <v>28</v>
      </c>
      <c r="K124" s="2" t="s">
        <v>0</v>
      </c>
      <c r="L124" s="2" t="s">
        <v>325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 t="s">
        <v>48</v>
      </c>
    </row>
    <row r="125" spans="1:33" x14ac:dyDescent="0.25">
      <c r="A125" s="2" t="s">
        <v>326</v>
      </c>
      <c r="B125" s="2" t="s">
        <v>21</v>
      </c>
      <c r="C125" s="1">
        <v>25564</v>
      </c>
      <c r="D125" s="2" t="s">
        <v>22</v>
      </c>
      <c r="E125" s="2" t="s">
        <v>23</v>
      </c>
      <c r="F125" s="2" t="s">
        <v>24</v>
      </c>
      <c r="G125" s="2" t="s">
        <v>25</v>
      </c>
      <c r="H125" s="2" t="s">
        <v>318</v>
      </c>
      <c r="I125" s="2" t="s">
        <v>318</v>
      </c>
      <c r="J125" s="2" t="s">
        <v>28</v>
      </c>
      <c r="K125" s="2" t="s">
        <v>0</v>
      </c>
      <c r="L125" s="2" t="s">
        <v>327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 t="s">
        <v>48</v>
      </c>
    </row>
    <row r="126" spans="1:33" x14ac:dyDescent="0.25">
      <c r="A126" s="2" t="s">
        <v>328</v>
      </c>
      <c r="B126" s="2" t="s">
        <v>21</v>
      </c>
      <c r="C126" s="1">
        <v>25494</v>
      </c>
      <c r="D126" s="2" t="s">
        <v>22</v>
      </c>
      <c r="E126" s="2" t="s">
        <v>23</v>
      </c>
      <c r="F126" s="2" t="s">
        <v>24</v>
      </c>
      <c r="G126" s="2" t="s">
        <v>25</v>
      </c>
      <c r="H126" s="2" t="s">
        <v>318</v>
      </c>
      <c r="I126" s="2" t="s">
        <v>318</v>
      </c>
      <c r="J126" s="2" t="s">
        <v>28</v>
      </c>
      <c r="K126" s="2" t="s">
        <v>0</v>
      </c>
      <c r="L126" s="2" t="s">
        <v>329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 t="s">
        <v>48</v>
      </c>
    </row>
    <row r="127" spans="1:33" x14ac:dyDescent="0.25">
      <c r="A127" s="2" t="s">
        <v>330</v>
      </c>
      <c r="B127" s="2" t="s">
        <v>21</v>
      </c>
      <c r="C127" s="1">
        <v>25554</v>
      </c>
      <c r="D127" s="2" t="s">
        <v>22</v>
      </c>
      <c r="E127" s="2" t="s">
        <v>23</v>
      </c>
      <c r="F127" s="2" t="s">
        <v>24</v>
      </c>
      <c r="G127" s="2" t="s">
        <v>25</v>
      </c>
      <c r="H127" s="2" t="s">
        <v>318</v>
      </c>
      <c r="I127" s="2" t="s">
        <v>318</v>
      </c>
      <c r="J127" s="2" t="s">
        <v>28</v>
      </c>
      <c r="K127" s="2" t="s">
        <v>0</v>
      </c>
      <c r="L127" s="2" t="s">
        <v>331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 t="s">
        <v>48</v>
      </c>
    </row>
    <row r="128" spans="1:33" x14ac:dyDescent="0.25">
      <c r="A128" s="2" t="s">
        <v>332</v>
      </c>
      <c r="B128" s="2" t="s">
        <v>21</v>
      </c>
      <c r="C128" s="1">
        <v>25554</v>
      </c>
      <c r="D128" s="2" t="s">
        <v>22</v>
      </c>
      <c r="E128" s="2" t="s">
        <v>23</v>
      </c>
      <c r="F128" s="2" t="s">
        <v>24</v>
      </c>
      <c r="G128" s="2" t="s">
        <v>25</v>
      </c>
      <c r="H128" s="2" t="s">
        <v>318</v>
      </c>
      <c r="I128" s="2" t="s">
        <v>318</v>
      </c>
      <c r="J128" s="2" t="s">
        <v>28</v>
      </c>
      <c r="K128" s="2" t="s">
        <v>0</v>
      </c>
      <c r="L128" s="2" t="s">
        <v>333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 t="s">
        <v>48</v>
      </c>
    </row>
    <row r="129" spans="1:33" x14ac:dyDescent="0.25">
      <c r="A129" s="2" t="s">
        <v>334</v>
      </c>
      <c r="B129" s="2" t="s">
        <v>21</v>
      </c>
      <c r="C129" s="1">
        <v>24580</v>
      </c>
      <c r="D129" s="2" t="s">
        <v>22</v>
      </c>
      <c r="E129" s="2" t="s">
        <v>23</v>
      </c>
      <c r="F129" s="2" t="s">
        <v>24</v>
      </c>
      <c r="G129" s="2" t="s">
        <v>25</v>
      </c>
      <c r="H129" s="2" t="s">
        <v>318</v>
      </c>
      <c r="I129" s="2" t="s">
        <v>318</v>
      </c>
      <c r="J129" s="2" t="s">
        <v>28</v>
      </c>
      <c r="K129" s="2" t="s">
        <v>0</v>
      </c>
      <c r="L129" s="2" t="s">
        <v>335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 t="s">
        <v>48</v>
      </c>
    </row>
    <row r="130" spans="1:33" x14ac:dyDescent="0.25">
      <c r="A130" s="2" t="s">
        <v>336</v>
      </c>
      <c r="B130" s="2" t="s">
        <v>21</v>
      </c>
      <c r="C130" s="1">
        <v>24620</v>
      </c>
      <c r="D130" s="2" t="s">
        <v>22</v>
      </c>
      <c r="E130" s="2" t="s">
        <v>23</v>
      </c>
      <c r="F130" s="2" t="s">
        <v>24</v>
      </c>
      <c r="G130" s="2" t="s">
        <v>25</v>
      </c>
      <c r="H130" s="2" t="s">
        <v>318</v>
      </c>
      <c r="I130" s="2" t="s">
        <v>318</v>
      </c>
      <c r="J130" s="2" t="s">
        <v>28</v>
      </c>
      <c r="K130" s="2" t="s">
        <v>0</v>
      </c>
      <c r="L130" s="2" t="s">
        <v>337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 t="s">
        <v>48</v>
      </c>
    </row>
    <row r="131" spans="1:33" x14ac:dyDescent="0.25">
      <c r="A131" s="2" t="s">
        <v>338</v>
      </c>
      <c r="B131" s="2" t="s">
        <v>21</v>
      </c>
      <c r="C131" s="1">
        <v>21278</v>
      </c>
      <c r="D131" s="2" t="s">
        <v>22</v>
      </c>
      <c r="E131" s="2" t="s">
        <v>23</v>
      </c>
      <c r="F131" s="2" t="s">
        <v>24</v>
      </c>
      <c r="G131" s="2" t="s">
        <v>25</v>
      </c>
      <c r="H131" s="2" t="s">
        <v>318</v>
      </c>
      <c r="I131" s="2" t="s">
        <v>318</v>
      </c>
      <c r="J131" s="2" t="s">
        <v>28</v>
      </c>
      <c r="K131" s="2" t="s">
        <v>0</v>
      </c>
      <c r="L131" s="2" t="s">
        <v>339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 t="s">
        <v>48</v>
      </c>
    </row>
    <row r="132" spans="1:33" x14ac:dyDescent="0.25">
      <c r="A132" s="2" t="s">
        <v>340</v>
      </c>
      <c r="B132" s="2" t="s">
        <v>341</v>
      </c>
      <c r="C132" s="1">
        <v>12402.48</v>
      </c>
      <c r="D132" s="2" t="s">
        <v>22</v>
      </c>
      <c r="E132" s="2" t="s">
        <v>23</v>
      </c>
      <c r="F132" s="2" t="s">
        <v>24</v>
      </c>
      <c r="G132" s="2" t="s">
        <v>25</v>
      </c>
      <c r="H132" s="2" t="s">
        <v>410</v>
      </c>
      <c r="I132" s="2" t="s">
        <v>342</v>
      </c>
      <c r="J132" s="2" t="s">
        <v>28</v>
      </c>
      <c r="K132" s="2" t="s">
        <v>0</v>
      </c>
      <c r="L132" s="2" t="s">
        <v>343</v>
      </c>
      <c r="M132" s="2"/>
      <c r="N132" s="2"/>
      <c r="O132" s="2"/>
      <c r="P132" s="2"/>
      <c r="Q132" s="2"/>
      <c r="R132" s="2"/>
      <c r="S132" s="2"/>
      <c r="T132" s="2"/>
      <c r="U132" s="2">
        <v>20</v>
      </c>
      <c r="V132" s="2" t="s">
        <v>344</v>
      </c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25">
      <c r="A133" s="2" t="s">
        <v>345</v>
      </c>
      <c r="B133" s="2" t="s">
        <v>31</v>
      </c>
      <c r="C133" s="1">
        <v>23441</v>
      </c>
      <c r="D133" s="2" t="s">
        <v>22</v>
      </c>
      <c r="E133" s="2" t="s">
        <v>23</v>
      </c>
      <c r="F133" s="2" t="s">
        <v>24</v>
      </c>
      <c r="G133" s="2" t="s">
        <v>25</v>
      </c>
      <c r="H133" s="2" t="s">
        <v>346</v>
      </c>
      <c r="I133" s="2" t="s">
        <v>346</v>
      </c>
      <c r="J133" s="2" t="s">
        <v>116</v>
      </c>
      <c r="K133" s="2" t="s">
        <v>0</v>
      </c>
      <c r="L133" s="2" t="s">
        <v>347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25">
      <c r="A134" s="2" t="s">
        <v>348</v>
      </c>
      <c r="B134" s="2" t="s">
        <v>31</v>
      </c>
      <c r="C134" s="1">
        <v>23920</v>
      </c>
      <c r="D134" s="2" t="s">
        <v>22</v>
      </c>
      <c r="E134" s="2" t="s">
        <v>23</v>
      </c>
      <c r="F134" s="2" t="s">
        <v>24</v>
      </c>
      <c r="G134" s="2" t="s">
        <v>25</v>
      </c>
      <c r="H134" s="2" t="s">
        <v>346</v>
      </c>
      <c r="I134" s="2" t="s">
        <v>346</v>
      </c>
      <c r="J134" s="2" t="s">
        <v>116</v>
      </c>
      <c r="K134" s="2" t="s">
        <v>0</v>
      </c>
      <c r="L134" s="2" t="s">
        <v>349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25">
      <c r="A135" s="2" t="s">
        <v>350</v>
      </c>
      <c r="B135" s="2" t="s">
        <v>21</v>
      </c>
      <c r="C135" s="1">
        <v>25268</v>
      </c>
      <c r="D135" s="2" t="s">
        <v>22</v>
      </c>
      <c r="E135" s="2" t="s">
        <v>23</v>
      </c>
      <c r="F135" s="2" t="s">
        <v>24</v>
      </c>
      <c r="G135" s="2" t="s">
        <v>25</v>
      </c>
      <c r="H135" s="2" t="s">
        <v>346</v>
      </c>
      <c r="I135" s="2" t="s">
        <v>346</v>
      </c>
      <c r="J135" s="2" t="s">
        <v>116</v>
      </c>
      <c r="K135" s="2" t="s">
        <v>0</v>
      </c>
      <c r="L135" s="2" t="s">
        <v>351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25">
      <c r="A136" s="2" t="s">
        <v>352</v>
      </c>
      <c r="B136" s="2" t="s">
        <v>31</v>
      </c>
      <c r="C136" s="1">
        <v>24351</v>
      </c>
      <c r="D136" s="2" t="s">
        <v>22</v>
      </c>
      <c r="E136" s="2" t="s">
        <v>23</v>
      </c>
      <c r="F136" s="2" t="s">
        <v>24</v>
      </c>
      <c r="G136" s="2" t="s">
        <v>25</v>
      </c>
      <c r="H136" s="2" t="s">
        <v>346</v>
      </c>
      <c r="I136" s="2" t="s">
        <v>346</v>
      </c>
      <c r="J136" s="2" t="s">
        <v>116</v>
      </c>
      <c r="K136" s="2" t="s">
        <v>0</v>
      </c>
      <c r="L136" s="2" t="s">
        <v>353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25">
      <c r="A137" s="2" t="s">
        <v>354</v>
      </c>
      <c r="B137" s="2" t="s">
        <v>21</v>
      </c>
      <c r="C137" s="1">
        <v>24956</v>
      </c>
      <c r="D137" s="2" t="s">
        <v>22</v>
      </c>
      <c r="E137" s="2" t="s">
        <v>23</v>
      </c>
      <c r="F137" s="2" t="s">
        <v>24</v>
      </c>
      <c r="G137" s="2" t="s">
        <v>25</v>
      </c>
      <c r="H137" s="2" t="s">
        <v>346</v>
      </c>
      <c r="I137" s="2" t="s">
        <v>346</v>
      </c>
      <c r="J137" s="2" t="s">
        <v>116</v>
      </c>
      <c r="K137" s="2" t="s">
        <v>0</v>
      </c>
      <c r="L137" s="2" t="s">
        <v>355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25">
      <c r="A138" s="2" t="s">
        <v>356</v>
      </c>
      <c r="B138" s="2" t="s">
        <v>31</v>
      </c>
      <c r="C138" s="1">
        <v>24008</v>
      </c>
      <c r="D138" s="2" t="s">
        <v>22</v>
      </c>
      <c r="E138" s="2" t="s">
        <v>23</v>
      </c>
      <c r="F138" s="2" t="s">
        <v>24</v>
      </c>
      <c r="G138" s="2" t="s">
        <v>25</v>
      </c>
      <c r="H138" s="2" t="s">
        <v>346</v>
      </c>
      <c r="I138" s="2" t="s">
        <v>346</v>
      </c>
      <c r="J138" s="2" t="s">
        <v>116</v>
      </c>
      <c r="K138" s="2" t="s">
        <v>0</v>
      </c>
      <c r="L138" s="2" t="s">
        <v>357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25">
      <c r="A139" s="2" t="s">
        <v>358</v>
      </c>
      <c r="B139" s="2" t="s">
        <v>21</v>
      </c>
      <c r="C139" s="1">
        <v>24646</v>
      </c>
      <c r="D139" s="2" t="s">
        <v>22</v>
      </c>
      <c r="E139" s="2" t="s">
        <v>23</v>
      </c>
      <c r="F139" s="2" t="s">
        <v>24</v>
      </c>
      <c r="G139" s="2" t="s">
        <v>25</v>
      </c>
      <c r="H139" s="2" t="s">
        <v>346</v>
      </c>
      <c r="I139" s="2" t="s">
        <v>346</v>
      </c>
      <c r="J139" s="2" t="s">
        <v>116</v>
      </c>
      <c r="K139" s="2" t="s">
        <v>0</v>
      </c>
      <c r="L139" s="2" t="s">
        <v>359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25">
      <c r="A140" s="2" t="s">
        <v>360</v>
      </c>
      <c r="B140" s="2" t="s">
        <v>21</v>
      </c>
      <c r="C140" s="1">
        <v>23451</v>
      </c>
      <c r="D140" s="2" t="s">
        <v>22</v>
      </c>
      <c r="E140" s="2" t="s">
        <v>23</v>
      </c>
      <c r="F140" s="2" t="s">
        <v>24</v>
      </c>
      <c r="G140" s="2" t="s">
        <v>25</v>
      </c>
      <c r="H140" s="2" t="s">
        <v>346</v>
      </c>
      <c r="I140" s="2" t="s">
        <v>346</v>
      </c>
      <c r="J140" s="2" t="s">
        <v>116</v>
      </c>
      <c r="K140" s="2" t="s">
        <v>0</v>
      </c>
      <c r="L140" s="2" t="s">
        <v>361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25">
      <c r="A141" s="2" t="s">
        <v>362</v>
      </c>
      <c r="B141" s="2" t="s">
        <v>31</v>
      </c>
      <c r="C141" s="1">
        <v>21133</v>
      </c>
      <c r="D141" s="2" t="s">
        <v>22</v>
      </c>
      <c r="E141" s="2" t="s">
        <v>23</v>
      </c>
      <c r="F141" s="2" t="s">
        <v>24</v>
      </c>
      <c r="G141" s="2" t="s">
        <v>25</v>
      </c>
      <c r="H141" s="2" t="s">
        <v>346</v>
      </c>
      <c r="I141" s="2" t="s">
        <v>346</v>
      </c>
      <c r="J141" s="2" t="s">
        <v>116</v>
      </c>
      <c r="K141" s="2" t="s">
        <v>0</v>
      </c>
      <c r="L141" s="2" t="s">
        <v>363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25">
      <c r="A142" s="2" t="s">
        <v>364</v>
      </c>
      <c r="B142" s="2" t="s">
        <v>31</v>
      </c>
      <c r="C142" s="1">
        <v>22734</v>
      </c>
      <c r="D142" s="2" t="s">
        <v>22</v>
      </c>
      <c r="E142" s="2" t="s">
        <v>23</v>
      </c>
      <c r="F142" s="2" t="s">
        <v>24</v>
      </c>
      <c r="G142" s="2" t="s">
        <v>25</v>
      </c>
      <c r="H142" s="2" t="s">
        <v>346</v>
      </c>
      <c r="I142" s="2" t="s">
        <v>346</v>
      </c>
      <c r="J142" s="2" t="s">
        <v>116</v>
      </c>
      <c r="K142" s="2" t="s">
        <v>0</v>
      </c>
      <c r="L142" s="2" t="s">
        <v>365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25">
      <c r="A143" s="2" t="s">
        <v>366</v>
      </c>
      <c r="B143" s="2" t="s">
        <v>31</v>
      </c>
      <c r="C143" s="1">
        <v>22685</v>
      </c>
      <c r="D143" s="2" t="s">
        <v>22</v>
      </c>
      <c r="E143" s="2" t="s">
        <v>23</v>
      </c>
      <c r="F143" s="2" t="s">
        <v>24</v>
      </c>
      <c r="G143" s="2" t="s">
        <v>25</v>
      </c>
      <c r="H143" s="2" t="s">
        <v>346</v>
      </c>
      <c r="I143" s="2" t="s">
        <v>346</v>
      </c>
      <c r="J143" s="2" t="s">
        <v>116</v>
      </c>
      <c r="K143" s="2" t="s">
        <v>0</v>
      </c>
      <c r="L143" s="2" t="s">
        <v>367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25">
      <c r="A144" s="2" t="s">
        <v>368</v>
      </c>
      <c r="B144" s="2" t="s">
        <v>31</v>
      </c>
      <c r="C144" s="1">
        <v>20384</v>
      </c>
      <c r="D144" s="2" t="s">
        <v>22</v>
      </c>
      <c r="E144" s="2" t="s">
        <v>23</v>
      </c>
      <c r="F144" s="2" t="s">
        <v>24</v>
      </c>
      <c r="G144" s="2" t="s">
        <v>25</v>
      </c>
      <c r="H144" s="2" t="s">
        <v>346</v>
      </c>
      <c r="I144" s="2" t="s">
        <v>346</v>
      </c>
      <c r="J144" s="2" t="s">
        <v>116</v>
      </c>
      <c r="K144" s="2" t="s">
        <v>0</v>
      </c>
      <c r="L144" s="2" t="s">
        <v>369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25">
      <c r="A145" s="2" t="s">
        <v>370</v>
      </c>
      <c r="B145" s="2" t="s">
        <v>21</v>
      </c>
      <c r="C145" s="1">
        <v>24934</v>
      </c>
      <c r="D145" s="2" t="s">
        <v>22</v>
      </c>
      <c r="E145" s="2" t="s">
        <v>23</v>
      </c>
      <c r="F145" s="2" t="s">
        <v>24</v>
      </c>
      <c r="G145" s="2" t="s">
        <v>25</v>
      </c>
      <c r="H145" s="2" t="s">
        <v>346</v>
      </c>
      <c r="I145" s="2" t="s">
        <v>346</v>
      </c>
      <c r="J145" s="2" t="s">
        <v>116</v>
      </c>
      <c r="K145" s="2" t="s">
        <v>0</v>
      </c>
      <c r="L145" s="2" t="s">
        <v>371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25">
      <c r="A146" s="2" t="s">
        <v>372</v>
      </c>
      <c r="B146" s="2" t="s">
        <v>21</v>
      </c>
      <c r="C146" s="1">
        <v>23130</v>
      </c>
      <c r="D146" s="2" t="s">
        <v>22</v>
      </c>
      <c r="E146" s="2" t="s">
        <v>23</v>
      </c>
      <c r="F146" s="2" t="s">
        <v>24</v>
      </c>
      <c r="G146" s="2" t="s">
        <v>25</v>
      </c>
      <c r="H146" s="2" t="s">
        <v>346</v>
      </c>
      <c r="I146" s="2" t="s">
        <v>346</v>
      </c>
      <c r="J146" s="2" t="s">
        <v>116</v>
      </c>
      <c r="K146" s="2" t="s">
        <v>0</v>
      </c>
      <c r="L146" s="2" t="s">
        <v>373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25">
      <c r="A147" s="2" t="s">
        <v>374</v>
      </c>
      <c r="B147" s="2" t="s">
        <v>21</v>
      </c>
      <c r="C147" s="1">
        <v>21560</v>
      </c>
      <c r="D147" s="2" t="s">
        <v>22</v>
      </c>
      <c r="E147" s="2" t="s">
        <v>23</v>
      </c>
      <c r="F147" s="2" t="s">
        <v>24</v>
      </c>
      <c r="G147" s="2" t="s">
        <v>25</v>
      </c>
      <c r="H147" s="2" t="s">
        <v>285</v>
      </c>
      <c r="I147" s="2" t="s">
        <v>375</v>
      </c>
      <c r="J147" s="2" t="s">
        <v>28</v>
      </c>
      <c r="K147" s="2" t="s">
        <v>0</v>
      </c>
      <c r="L147" s="2" t="s">
        <v>376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25">
      <c r="A148" s="2" t="s">
        <v>377</v>
      </c>
      <c r="B148" s="2" t="s">
        <v>31</v>
      </c>
      <c r="C148" s="1">
        <v>19940</v>
      </c>
      <c r="D148" s="2" t="s">
        <v>22</v>
      </c>
      <c r="E148" s="2" t="s">
        <v>23</v>
      </c>
      <c r="F148" s="2" t="s">
        <v>24</v>
      </c>
      <c r="G148" s="2" t="s">
        <v>25</v>
      </c>
      <c r="H148" s="2" t="s">
        <v>192</v>
      </c>
      <c r="I148" s="2" t="s">
        <v>192</v>
      </c>
      <c r="J148" s="2" t="s">
        <v>28</v>
      </c>
      <c r="K148" s="2" t="s">
        <v>0</v>
      </c>
      <c r="L148" s="2" t="s">
        <v>378</v>
      </c>
      <c r="M148" s="2" t="s">
        <v>39</v>
      </c>
      <c r="N148" s="2" t="s">
        <v>379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25">
      <c r="A149" s="2" t="s">
        <v>380</v>
      </c>
      <c r="B149" s="2" t="s">
        <v>31</v>
      </c>
      <c r="C149" s="1">
        <v>28080</v>
      </c>
      <c r="D149" s="2" t="s">
        <v>22</v>
      </c>
      <c r="E149" s="2" t="s">
        <v>23</v>
      </c>
      <c r="F149" s="2" t="s">
        <v>24</v>
      </c>
      <c r="G149" s="2" t="s">
        <v>25</v>
      </c>
      <c r="H149" s="2" t="s">
        <v>115</v>
      </c>
      <c r="I149" s="2" t="s">
        <v>115</v>
      </c>
      <c r="J149" s="2" t="s">
        <v>116</v>
      </c>
      <c r="K149" s="2" t="s">
        <v>0</v>
      </c>
      <c r="L149" s="2" t="s">
        <v>381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25">
      <c r="A150" s="2" t="s">
        <v>382</v>
      </c>
      <c r="B150" s="2" t="s">
        <v>31</v>
      </c>
      <c r="C150" s="1">
        <v>23880</v>
      </c>
      <c r="D150" s="2" t="s">
        <v>22</v>
      </c>
      <c r="E150" s="2" t="s">
        <v>23</v>
      </c>
      <c r="F150" s="2" t="s">
        <v>24</v>
      </c>
      <c r="G150" s="2" t="s">
        <v>25</v>
      </c>
      <c r="H150" s="2" t="s">
        <v>115</v>
      </c>
      <c r="I150" s="2" t="s">
        <v>115</v>
      </c>
      <c r="J150" s="2" t="s">
        <v>116</v>
      </c>
      <c r="K150" s="2" t="s">
        <v>0</v>
      </c>
      <c r="L150" s="2" t="s">
        <v>383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25">
      <c r="A151" s="2" t="s">
        <v>384</v>
      </c>
      <c r="B151" s="2" t="s">
        <v>31</v>
      </c>
      <c r="C151" s="1">
        <v>24180</v>
      </c>
      <c r="D151" s="2" t="s">
        <v>22</v>
      </c>
      <c r="E151" s="2" t="s">
        <v>23</v>
      </c>
      <c r="F151" s="2" t="s">
        <v>24</v>
      </c>
      <c r="G151" s="2" t="s">
        <v>25</v>
      </c>
      <c r="H151" s="2" t="s">
        <v>115</v>
      </c>
      <c r="I151" s="2" t="s">
        <v>115</v>
      </c>
      <c r="J151" s="2" t="s">
        <v>116</v>
      </c>
      <c r="K151" s="2" t="s">
        <v>0</v>
      </c>
      <c r="L151" s="2" t="s">
        <v>385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25">
      <c r="A152" s="2" t="s">
        <v>386</v>
      </c>
      <c r="B152" s="2" t="s">
        <v>31</v>
      </c>
      <c r="C152" s="1">
        <v>23540</v>
      </c>
      <c r="D152" s="2" t="s">
        <v>22</v>
      </c>
      <c r="E152" s="2" t="s">
        <v>23</v>
      </c>
      <c r="F152" s="2" t="s">
        <v>24</v>
      </c>
      <c r="G152" s="2" t="s">
        <v>25</v>
      </c>
      <c r="H152" s="2" t="s">
        <v>115</v>
      </c>
      <c r="I152" s="2" t="s">
        <v>115</v>
      </c>
      <c r="J152" s="2" t="s">
        <v>116</v>
      </c>
      <c r="K152" s="2" t="s">
        <v>0</v>
      </c>
      <c r="L152" s="2" t="s">
        <v>387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25">
      <c r="A153" s="2" t="s">
        <v>388</v>
      </c>
      <c r="B153" s="2" t="s">
        <v>389</v>
      </c>
      <c r="C153" s="2">
        <v>3500</v>
      </c>
      <c r="D153" s="2" t="s">
        <v>390</v>
      </c>
      <c r="E153" s="2" t="s">
        <v>23</v>
      </c>
      <c r="F153" s="2" t="s">
        <v>24</v>
      </c>
      <c r="G153" s="2" t="s">
        <v>25</v>
      </c>
      <c r="H153" s="2" t="s">
        <v>23</v>
      </c>
      <c r="I153" s="2" t="s">
        <v>23</v>
      </c>
      <c r="J153" s="2" t="s">
        <v>28</v>
      </c>
      <c r="K153" s="2" t="s">
        <v>0</v>
      </c>
      <c r="L153" s="2" t="s">
        <v>391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25">
      <c r="A154" s="2" t="s">
        <v>392</v>
      </c>
      <c r="B154" s="2" t="s">
        <v>389</v>
      </c>
      <c r="C154" s="2">
        <v>3500</v>
      </c>
      <c r="D154" s="2" t="s">
        <v>390</v>
      </c>
      <c r="E154" s="2" t="s">
        <v>23</v>
      </c>
      <c r="F154" s="2" t="s">
        <v>24</v>
      </c>
      <c r="G154" s="2" t="s">
        <v>25</v>
      </c>
      <c r="H154" s="2" t="s">
        <v>23</v>
      </c>
      <c r="I154" s="2" t="s">
        <v>23</v>
      </c>
      <c r="J154" s="2" t="s">
        <v>28</v>
      </c>
      <c r="K154" s="2" t="s">
        <v>0</v>
      </c>
      <c r="L154" s="2" t="s">
        <v>391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25">
      <c r="A155" s="2" t="s">
        <v>393</v>
      </c>
      <c r="B155" s="2" t="s">
        <v>389</v>
      </c>
      <c r="C155" s="2">
        <v>3500</v>
      </c>
      <c r="D155" s="2" t="s">
        <v>390</v>
      </c>
      <c r="E155" s="2" t="s">
        <v>23</v>
      </c>
      <c r="F155" s="2" t="s">
        <v>24</v>
      </c>
      <c r="G155" s="2" t="s">
        <v>25</v>
      </c>
      <c r="H155" s="2" t="s">
        <v>23</v>
      </c>
      <c r="I155" s="2" t="s">
        <v>23</v>
      </c>
      <c r="J155" s="2" t="s">
        <v>28</v>
      </c>
      <c r="K155" s="2" t="s">
        <v>0</v>
      </c>
      <c r="L155" s="2" t="s">
        <v>391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25">
      <c r="A156" s="2" t="s">
        <v>394</v>
      </c>
      <c r="B156" s="2" t="s">
        <v>21</v>
      </c>
      <c r="C156" s="1">
        <v>29774.74</v>
      </c>
      <c r="D156" s="2" t="s">
        <v>22</v>
      </c>
      <c r="E156" s="2" t="s">
        <v>23</v>
      </c>
      <c r="F156" s="2" t="s">
        <v>24</v>
      </c>
      <c r="G156" s="2" t="s">
        <v>25</v>
      </c>
      <c r="H156" s="2" t="s">
        <v>88</v>
      </c>
      <c r="I156" s="2" t="s">
        <v>88</v>
      </c>
      <c r="J156" s="2" t="s">
        <v>28</v>
      </c>
      <c r="K156" s="2" t="s">
        <v>0</v>
      </c>
      <c r="L156" s="2" t="s">
        <v>395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25">
      <c r="A157" s="2" t="s">
        <v>396</v>
      </c>
      <c r="B157" s="2" t="s">
        <v>21</v>
      </c>
      <c r="C157" s="1">
        <v>29826.95</v>
      </c>
      <c r="D157" s="2" t="s">
        <v>22</v>
      </c>
      <c r="E157" s="2" t="s">
        <v>23</v>
      </c>
      <c r="F157" s="2" t="s">
        <v>24</v>
      </c>
      <c r="G157" s="2" t="s">
        <v>25</v>
      </c>
      <c r="H157" s="2" t="s">
        <v>88</v>
      </c>
      <c r="I157" s="2" t="s">
        <v>88</v>
      </c>
      <c r="J157" s="2" t="s">
        <v>28</v>
      </c>
      <c r="K157" s="2" t="s">
        <v>0</v>
      </c>
      <c r="L157" s="2" t="s">
        <v>397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25">
      <c r="A158" s="2" t="s">
        <v>398</v>
      </c>
      <c r="B158" s="2" t="s">
        <v>31</v>
      </c>
      <c r="C158" s="1">
        <v>26412</v>
      </c>
      <c r="D158" s="2" t="s">
        <v>22</v>
      </c>
      <c r="E158" s="2" t="s">
        <v>23</v>
      </c>
      <c r="F158" s="2" t="s">
        <v>24</v>
      </c>
      <c r="G158" s="2" t="s">
        <v>25</v>
      </c>
      <c r="H158" s="2" t="s">
        <v>399</v>
      </c>
      <c r="I158" s="2" t="s">
        <v>399</v>
      </c>
      <c r="J158" s="2" t="s">
        <v>116</v>
      </c>
      <c r="K158" s="2" t="s">
        <v>0</v>
      </c>
      <c r="L158" s="2" t="s">
        <v>400</v>
      </c>
      <c r="M158" s="2" t="s">
        <v>401</v>
      </c>
      <c r="N158" s="2" t="s">
        <v>402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25">
      <c r="A159" s="2" t="s">
        <v>403</v>
      </c>
      <c r="B159" s="2" t="s">
        <v>31</v>
      </c>
      <c r="C159" s="1">
        <v>26412</v>
      </c>
      <c r="D159" s="2" t="s">
        <v>22</v>
      </c>
      <c r="E159" s="2" t="s">
        <v>23</v>
      </c>
      <c r="F159" s="2" t="s">
        <v>24</v>
      </c>
      <c r="G159" s="2" t="s">
        <v>25</v>
      </c>
      <c r="H159" s="2" t="s">
        <v>399</v>
      </c>
      <c r="I159" s="2" t="s">
        <v>399</v>
      </c>
      <c r="J159" s="2" t="s">
        <v>116</v>
      </c>
      <c r="K159" s="2" t="s">
        <v>0</v>
      </c>
      <c r="L159" s="2" t="s">
        <v>404</v>
      </c>
      <c r="M159" s="2" t="s">
        <v>401</v>
      </c>
      <c r="N159" s="2" t="s">
        <v>402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25">
      <c r="A160" s="2" t="s">
        <v>405</v>
      </c>
      <c r="B160" s="2" t="s">
        <v>31</v>
      </c>
      <c r="C160" s="1">
        <v>6300</v>
      </c>
      <c r="D160" s="2" t="s">
        <v>22</v>
      </c>
      <c r="E160" s="2" t="s">
        <v>23</v>
      </c>
      <c r="F160" s="2" t="s">
        <v>24</v>
      </c>
      <c r="G160" s="2" t="s">
        <v>25</v>
      </c>
      <c r="H160" s="2" t="s">
        <v>56</v>
      </c>
      <c r="I160" s="2" t="s">
        <v>56</v>
      </c>
      <c r="J160" s="2" t="s">
        <v>28</v>
      </c>
      <c r="K160" s="2" t="s">
        <v>0</v>
      </c>
      <c r="L160" s="2" t="s">
        <v>406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4" x14ac:dyDescent="0.25">
      <c r="A161" s="2" t="s">
        <v>407</v>
      </c>
      <c r="B161" s="2" t="s">
        <v>408</v>
      </c>
      <c r="C161" s="1">
        <v>20170</v>
      </c>
      <c r="D161" s="2" t="s">
        <v>22</v>
      </c>
      <c r="E161" s="2" t="s">
        <v>23</v>
      </c>
      <c r="F161" s="2" t="s">
        <v>24</v>
      </c>
      <c r="G161" s="2" t="s">
        <v>25</v>
      </c>
      <c r="H161" s="2" t="s">
        <v>56</v>
      </c>
      <c r="I161" s="2" t="s">
        <v>56</v>
      </c>
      <c r="J161" s="2" t="s">
        <v>28</v>
      </c>
      <c r="K161" s="2" t="s">
        <v>0</v>
      </c>
      <c r="L161" s="2" t="s">
        <v>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>
        <v>0</v>
      </c>
      <c r="X161" s="2" t="s">
        <v>409</v>
      </c>
      <c r="Y161" s="2">
        <v>0</v>
      </c>
      <c r="Z161" s="2" t="s">
        <v>409</v>
      </c>
      <c r="AA161" s="2">
        <v>18</v>
      </c>
      <c r="AB161" s="2" t="s">
        <v>409</v>
      </c>
      <c r="AC161" s="2">
        <v>18</v>
      </c>
      <c r="AD161" s="2" t="s">
        <v>409</v>
      </c>
      <c r="AE161" s="2">
        <v>185</v>
      </c>
      <c r="AF161" s="2" t="s">
        <v>409</v>
      </c>
      <c r="AG161" s="2"/>
    </row>
    <row r="162" spans="1:34" x14ac:dyDescent="0.25">
      <c r="A162" s="2" t="s">
        <v>425</v>
      </c>
      <c r="B162" s="2">
        <v>2270</v>
      </c>
      <c r="C162" s="2">
        <v>14899</v>
      </c>
      <c r="D162" s="2" t="s">
        <v>22</v>
      </c>
      <c r="E162" s="2" t="s">
        <v>426</v>
      </c>
      <c r="F162" s="2" t="s">
        <v>24</v>
      </c>
      <c r="G162" s="2" t="s">
        <v>25</v>
      </c>
      <c r="H162" s="2" t="s">
        <v>36</v>
      </c>
      <c r="I162" s="2" t="s">
        <v>36</v>
      </c>
      <c r="J162" s="2" t="s">
        <v>28</v>
      </c>
      <c r="K162" s="2"/>
      <c r="L162" s="2" t="s">
        <v>427</v>
      </c>
      <c r="M162" s="2">
        <v>3</v>
      </c>
      <c r="N162" s="2">
        <v>1993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 t="s">
        <v>36</v>
      </c>
      <c r="AH162" s="4"/>
    </row>
    <row r="163" spans="1:34" x14ac:dyDescent="0.25">
      <c r="A163" s="2" t="s">
        <v>428</v>
      </c>
      <c r="B163" s="2">
        <v>2270</v>
      </c>
      <c r="C163" s="2">
        <v>18655</v>
      </c>
      <c r="D163" s="2" t="s">
        <v>22</v>
      </c>
      <c r="E163" s="2" t="s">
        <v>426</v>
      </c>
      <c r="F163" s="2" t="s">
        <v>24</v>
      </c>
      <c r="G163" s="2" t="s">
        <v>25</v>
      </c>
      <c r="H163" s="2" t="s">
        <v>36</v>
      </c>
      <c r="I163" s="2" t="s">
        <v>36</v>
      </c>
      <c r="J163" s="2" t="s">
        <v>28</v>
      </c>
      <c r="K163" s="2"/>
      <c r="L163" s="2" t="s">
        <v>429</v>
      </c>
      <c r="M163" s="2">
        <v>3</v>
      </c>
      <c r="N163" s="2">
        <v>1993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 t="s">
        <v>36</v>
      </c>
      <c r="AH163" s="4"/>
    </row>
    <row r="164" spans="1:34" x14ac:dyDescent="0.25">
      <c r="A164" s="2" t="s">
        <v>430</v>
      </c>
      <c r="B164" s="2">
        <v>2270</v>
      </c>
      <c r="C164" s="2">
        <v>23030</v>
      </c>
      <c r="D164" s="2" t="s">
        <v>22</v>
      </c>
      <c r="E164" s="2" t="s">
        <v>426</v>
      </c>
      <c r="F164" s="2" t="s">
        <v>24</v>
      </c>
      <c r="G164" s="2" t="s">
        <v>25</v>
      </c>
      <c r="H164" s="2" t="s">
        <v>36</v>
      </c>
      <c r="I164" s="2" t="s">
        <v>36</v>
      </c>
      <c r="J164" s="2" t="s">
        <v>28</v>
      </c>
      <c r="K164" s="2"/>
      <c r="L164" s="2" t="s">
        <v>431</v>
      </c>
      <c r="M164" s="2">
        <v>3</v>
      </c>
      <c r="N164" s="2">
        <v>1993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 t="s">
        <v>36</v>
      </c>
      <c r="AH164" s="4"/>
    </row>
    <row r="165" spans="1:34" x14ac:dyDescent="0.25">
      <c r="A165" s="2" t="s">
        <v>432</v>
      </c>
      <c r="B165" s="2">
        <v>2270</v>
      </c>
      <c r="C165" s="2">
        <v>23071</v>
      </c>
      <c r="D165" s="2" t="s">
        <v>22</v>
      </c>
      <c r="E165" s="2" t="s">
        <v>426</v>
      </c>
      <c r="F165" s="2" t="s">
        <v>24</v>
      </c>
      <c r="G165" s="2" t="s">
        <v>25</v>
      </c>
      <c r="H165" s="2" t="s">
        <v>36</v>
      </c>
      <c r="I165" s="2" t="s">
        <v>36</v>
      </c>
      <c r="J165" s="2" t="s">
        <v>28</v>
      </c>
      <c r="K165" s="2"/>
      <c r="L165" s="2" t="s">
        <v>433</v>
      </c>
      <c r="M165" s="2">
        <v>3</v>
      </c>
      <c r="N165" s="2">
        <v>1993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 t="s">
        <v>36</v>
      </c>
      <c r="AH165" s="4"/>
    </row>
    <row r="166" spans="1:34" x14ac:dyDescent="0.25">
      <c r="A166" s="2" t="s">
        <v>440</v>
      </c>
      <c r="B166" s="2">
        <v>2210</v>
      </c>
      <c r="C166" s="2">
        <v>3500</v>
      </c>
      <c r="D166" s="2" t="s">
        <v>390</v>
      </c>
      <c r="E166" s="2" t="s">
        <v>23</v>
      </c>
      <c r="F166" s="2" t="s">
        <v>24</v>
      </c>
      <c r="G166" s="2" t="s">
        <v>25</v>
      </c>
      <c r="H166" s="2" t="s">
        <v>23</v>
      </c>
      <c r="I166" s="2" t="s">
        <v>23</v>
      </c>
      <c r="J166" s="2" t="s">
        <v>28</v>
      </c>
      <c r="K166" s="2"/>
      <c r="L166" s="2" t="s">
        <v>391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2025-12-30T08:58:40Z</dcterms:created>
  <dcterms:modified xsi:type="dcterms:W3CDTF">2025-12-31T07:04:37Z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